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أصناف" sheetId="1" state="visible" r:id="rId3"/>
    <sheet name="الحركات" sheetId="2" state="visible" r:id="rId4"/>
    <sheet name="دليل الاستخدام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<sst xmlns="http://schemas.openxmlformats.org/spreadsheetml/2006/main" count="90" uniqueCount="69">
  <si>
    <t xml:space="preserve">مخزون مواد الموقع: وارد وصادر وحد الطلب</t>
  </si>
  <si>
    <t xml:space="preserve">سجّل الحركات في ورقة "الحركات" ويتحدث الرصيد وتنبيه إعادة الطلب تلقائيًا</t>
  </si>
  <si>
    <t xml:space="preserve">الأصناف والأرصدة</t>
  </si>
  <si>
    <t xml:space="preserve">الكود</t>
  </si>
  <si>
    <t xml:space="preserve">الصنف</t>
  </si>
  <si>
    <t xml:space="preserve">الوحدة</t>
  </si>
  <si>
    <t xml:space="preserve">الرصيد الافتتاحي</t>
  </si>
  <si>
    <t xml:space="preserve">حد إعادة الطلب</t>
  </si>
  <si>
    <t xml:space="preserve">الوارد</t>
  </si>
  <si>
    <t xml:space="preserve">الصادر</t>
  </si>
  <si>
    <t xml:space="preserve">الرصيد الحالي</t>
  </si>
  <si>
    <t xml:space="preserve">الحالة</t>
  </si>
  <si>
    <t xml:space="preserve">CBL-16</t>
  </si>
  <si>
    <t xml:space="preserve">كابل نحاس 4×16 مم²</t>
  </si>
  <si>
    <t xml:space="preserve">م</t>
  </si>
  <si>
    <t xml:space="preserve">CBL-4</t>
  </si>
  <si>
    <t xml:space="preserve">كابل نحاس 3×4 مم²</t>
  </si>
  <si>
    <t xml:space="preserve">CND-25</t>
  </si>
  <si>
    <t xml:space="preserve">ماسورة PVC قطر 25</t>
  </si>
  <si>
    <t xml:space="preserve">ماسورة</t>
  </si>
  <si>
    <t xml:space="preserve">BRK-32</t>
  </si>
  <si>
    <t xml:space="preserve">قاطع 32 أمبير</t>
  </si>
  <si>
    <t xml:space="preserve">عدد</t>
  </si>
  <si>
    <t xml:space="preserve">SKT-13</t>
  </si>
  <si>
    <t xml:space="preserve">مقبس 13 أمبير</t>
  </si>
  <si>
    <t xml:space="preserve">LED-36</t>
  </si>
  <si>
    <t xml:space="preserve">كشاف LED 36 واط</t>
  </si>
  <si>
    <t xml:space="preserve">CEM-50</t>
  </si>
  <si>
    <t xml:space="preserve">أسمنت (كيس 50 كجم)</t>
  </si>
  <si>
    <t xml:space="preserve">كيس</t>
  </si>
  <si>
    <t xml:space="preserve">سجل الحركات</t>
  </si>
  <si>
    <t xml:space="preserve">كل حركة في سطر: التاريخ، كود الصنف، وارد أو صادر، الكمية</t>
  </si>
  <si>
    <t xml:space="preserve">التاريخ</t>
  </si>
  <si>
    <t xml:space="preserve">كود الصنف</t>
  </si>
  <si>
    <t xml:space="preserve">اسم الصنف</t>
  </si>
  <si>
    <t xml:space="preserve">النوع</t>
  </si>
  <si>
    <t xml:space="preserve">الكمية</t>
  </si>
  <si>
    <t xml:space="preserve">المرجع (سند/طلب)</t>
  </si>
  <si>
    <t xml:space="preserve">ملاحظات</t>
  </si>
  <si>
    <t xml:space="preserve">وارد</t>
  </si>
  <si>
    <t xml:space="preserve">PO-1001</t>
  </si>
  <si>
    <t xml:space="preserve">صادر</t>
  </si>
  <si>
    <t xml:space="preserve">MR-015</t>
  </si>
  <si>
    <t xml:space="preserve">MR-016</t>
  </si>
  <si>
    <t xml:space="preserve">MR-017</t>
  </si>
  <si>
    <t xml:space="preserve">MR-018</t>
  </si>
  <si>
    <t xml:space="preserve">PO-1002</t>
  </si>
  <si>
    <t xml:space="preserve">MR-019</t>
  </si>
  <si>
    <t xml:space="preserve">MR-020</t>
  </si>
  <si>
    <t xml:space="preserve">دليل استخدام: مخزون مواد الموقع: وارد وصادر وحد الطلب</t>
  </si>
  <si>
    <t xml:space="preserve">Sheetaky.com · شيتات إكسل جاهزة بالعربي والإنجليزي</t>
  </si>
  <si>
    <t xml:space="preserve">ما هذا الشيت؟</t>
  </si>
  <si>
    <t xml:space="preserve">يدير الشيت مخزون مواد الموقع: قائمة أصناف بأرصدتها الافتتاحية وحد إعادة الطلب، وسجل حركات وارد وصادر. يحسب الرصيد الحالي لكل صنف تلقائيًا وينبّه عند الوصول لحد الطلب أو ظهور رصيد سالب.</t>
  </si>
  <si>
    <t xml:space="preserve">خطوات الاستخدام</t>
  </si>
  <si>
    <t xml:space="preserve">في ورقة "الأصناف" اكتب كود كل صنف (فريد) واسمه ووحدته والرصيد الافتتاحي وحد إعادة الطلب.</t>
  </si>
  <si>
    <t xml:space="preserve">في ورقة "الحركات" سجّل كل استلام (وارد) أو صرف (صادر) في سطر: التاريخ، الكود من القائمة، النوع، الكمية، ورقم السند.</t>
  </si>
  <si>
    <t xml:space="preserve">ارجع لورقة "الأصناف": الرصيد والحالة يتحدثان تلقائيًا.</t>
  </si>
  <si>
    <t xml:space="preserve">الأصناف بحالة "أعد الطلب" تحتاج طلب شراء، و"رصيد سالب" تعني خطأ في التسجيل.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</si>
  <si>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</si>
  <si>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</si>
  <si>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</si>
  <si>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</si>
  <si>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</si>
  <si>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</si>
  <si>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الكود المكرر يظهر باللون الأحمر في ورقة الأصناف.</t>
  </si>
  <si>
    <t xml:space="preserve">السعة: 100 صنف و500 حركة. انسخ الملف لكل مشروع أو كل سنة.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</si>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</sst>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FFF2CC"/>
      </patternFill>
    </fill>
    <fill>
      <patternFill patternType="solid">
        <fgColor rgb="FFE8F1EA"/>
        <bgColor rgb="FFEEF3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9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8A5A00"/>
      </font>
      <fill>
        <patternFill>
          <bgColor rgb="FFFFF2CC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  <dxf>
      <font>
        <name val="Arial"/>
        <charset val="1"/>
        <family val="0"/>
        <color rgb="FF17603A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A5A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2CC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666699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5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9"/>
    <col collapsed="false" customWidth="true" hidden="false" outlineLevel="0" max="7" min="4" style="0" width="11"/>
    <col collapsed="false" customWidth="true" hidden="false" outlineLevel="0" max="8" min="8" style="0" width="12"/>
    <col collapsed="false" customWidth="true" hidden="false" outlineLevel="0" max="9" min="9" style="0" width="16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</row>
    <row r="5" customFormat="false" ht="39.7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15" hidden="false" customHeight="false" outlineLevel="0" collapsed="false">
      <c r="A6" s="5" t="s">
        <v>12</v>
      </c>
      <c r="B6" s="5" t="s">
        <v>13</v>
      </c>
      <c r="C6" s="5" t="s">
        <v>14</v>
      </c>
      <c r="D6" s="6" t="n">
        <v>500</v>
      </c>
      <c r="E6" s="6" t="n">
        <v>150</v>
      </c>
      <c r="F6" s="7" t="n">
        <f aca="false">IF(A6="","",SUMIFS(الحركات!$E$6:$E$505,الحركات!$B$6:$B$505,A6,الحركات!$D$6:$D$505,"وارد"))</f>
        <v>300</v>
      </c>
      <c r="G6" s="7" t="n">
        <f aca="false">IF(A6="","",SUMIFS(الحركات!$E$6:$E$505,الحركات!$B$6:$B$505,A6,الحركات!$D$6:$D$505,"صادر"))</f>
        <v>520</v>
      </c>
      <c r="H6" s="8" t="n">
        <f aca="false">IF(A6="","",N(D6)+F6-G6)</f>
        <v>280</v>
      </c>
      <c r="I6" s="9" t="str">
        <f aca="false">IF(A6="","",IF(H6&lt;0,"رصيد سالب!",IF(H6&lt;=N(E6),"أعد الطلب","متوفر")))</f>
        <v>متوفر</v>
      </c>
    </row>
    <row r="7" customFormat="false" ht="15" hidden="false" customHeight="false" outlineLevel="0" collapsed="false">
      <c r="A7" s="5" t="s">
        <v>15</v>
      </c>
      <c r="B7" s="5" t="s">
        <v>16</v>
      </c>
      <c r="C7" s="5" t="s">
        <v>14</v>
      </c>
      <c r="D7" s="6" t="n">
        <v>1200</v>
      </c>
      <c r="E7" s="6" t="n">
        <v>300</v>
      </c>
      <c r="F7" s="7" t="n">
        <f aca="false">IF(A7="","",SUMIFS(الحركات!$E$6:$E$505,الحركات!$B$6:$B$505,A7,الحركات!$D$6:$D$505,"وارد"))</f>
        <v>0</v>
      </c>
      <c r="G7" s="7" t="n">
        <f aca="false">IF(A7="","",SUMIFS(الحركات!$E$6:$E$505,الحركات!$B$6:$B$505,A7,الحركات!$D$6:$D$505,"صادر"))</f>
        <v>650</v>
      </c>
      <c r="H7" s="8" t="n">
        <f aca="false">IF(A7="","",N(D7)+F7-G7)</f>
        <v>550</v>
      </c>
      <c r="I7" s="9" t="str">
        <f aca="false">IF(A7="","",IF(H7&lt;0,"رصيد سالب!",IF(H7&lt;=N(E7),"أعد الطلب","متوفر")))</f>
        <v>متوفر</v>
      </c>
    </row>
    <row r="8" customFormat="false" ht="15" hidden="false" customHeight="false" outlineLevel="0" collapsed="false">
      <c r="A8" s="5" t="s">
        <v>17</v>
      </c>
      <c r="B8" s="5" t="s">
        <v>18</v>
      </c>
      <c r="C8" s="5" t="s">
        <v>19</v>
      </c>
      <c r="D8" s="6" t="n">
        <v>300</v>
      </c>
      <c r="E8" s="6" t="n">
        <v>80</v>
      </c>
      <c r="F8" s="7" t="n">
        <f aca="false">IF(A8="","",SUMIFS(الحركات!$E$6:$E$505,الحركات!$B$6:$B$505,A8,الحركات!$D$6:$D$505,"وارد"))</f>
        <v>100</v>
      </c>
      <c r="G8" s="7" t="n">
        <f aca="false">IF(A8="","",SUMIFS(الحركات!$E$6:$E$505,الحركات!$B$6:$B$505,A8,الحركات!$D$6:$D$505,"صادر"))</f>
        <v>0</v>
      </c>
      <c r="H8" s="8" t="n">
        <f aca="false">IF(A8="","",N(D8)+F8-G8)</f>
        <v>400</v>
      </c>
      <c r="I8" s="9" t="str">
        <f aca="false">IF(A8="","",IF(H8&lt;0,"رصيد سالب!",IF(H8&lt;=N(E8),"أعد الطلب","متوفر")))</f>
        <v>متوفر</v>
      </c>
    </row>
    <row r="9" customFormat="false" ht="15" hidden="false" customHeight="false" outlineLevel="0" collapsed="false">
      <c r="A9" s="5" t="s">
        <v>20</v>
      </c>
      <c r="B9" s="5" t="s">
        <v>21</v>
      </c>
      <c r="C9" s="5" t="s">
        <v>22</v>
      </c>
      <c r="D9" s="6" t="n">
        <v>40</v>
      </c>
      <c r="E9" s="6" t="n">
        <v>10</v>
      </c>
      <c r="F9" s="7" t="n">
        <f aca="false">IF(A9="","",SUMIFS(الحركات!$E$6:$E$505,الحركات!$B$6:$B$505,A9,الحركات!$D$6:$D$505,"وارد"))</f>
        <v>0</v>
      </c>
      <c r="G9" s="7" t="n">
        <f aca="false">IF(A9="","",SUMIFS(الحركات!$E$6:$E$505,الحركات!$B$6:$B$505,A9,الحركات!$D$6:$D$505,"صادر"))</f>
        <v>34</v>
      </c>
      <c r="H9" s="8" t="n">
        <f aca="false">IF(A9="","",N(D9)+F9-G9)</f>
        <v>6</v>
      </c>
      <c r="I9" s="9" t="str">
        <f aca="false">IF(A9="","",IF(H9&lt;0,"رصيد سالب!",IF(H9&lt;=N(E9),"أعد الطلب","متوفر")))</f>
        <v>أعد الطلب</v>
      </c>
    </row>
    <row r="10" customFormat="false" ht="15" hidden="false" customHeight="false" outlineLevel="0" collapsed="false">
      <c r="A10" s="5" t="s">
        <v>23</v>
      </c>
      <c r="B10" s="5" t="s">
        <v>24</v>
      </c>
      <c r="C10" s="5" t="s">
        <v>22</v>
      </c>
      <c r="D10" s="6" t="n">
        <v>120</v>
      </c>
      <c r="E10" s="6" t="n">
        <v>30</v>
      </c>
      <c r="F10" s="7" t="n">
        <f aca="false">IF(A10="","",SUMIFS(الحركات!$E$6:$E$505,الحركات!$B$6:$B$505,A10,الحركات!$D$6:$D$505,"وارد"))</f>
        <v>0</v>
      </c>
      <c r="G10" s="7" t="n">
        <f aca="false">IF(A10="","",SUMIFS(الحركات!$E$6:$E$505,الحركات!$B$6:$B$505,A10,الحركات!$D$6:$D$505,"صادر"))</f>
        <v>40</v>
      </c>
      <c r="H10" s="8" t="n">
        <f aca="false">IF(A10="","",N(D10)+F10-G10)</f>
        <v>80</v>
      </c>
      <c r="I10" s="9" t="str">
        <f aca="false">IF(A10="","",IF(H10&lt;0,"رصيد سالب!",IF(H10&lt;=N(E10),"أعد الطلب","متوفر")))</f>
        <v>متوفر</v>
      </c>
    </row>
    <row r="11" customFormat="false" ht="15" hidden="false" customHeight="false" outlineLevel="0" collapsed="false">
      <c r="A11" s="5" t="s">
        <v>25</v>
      </c>
      <c r="B11" s="5" t="s">
        <v>26</v>
      </c>
      <c r="C11" s="5" t="s">
        <v>22</v>
      </c>
      <c r="D11" s="6" t="n">
        <v>60</v>
      </c>
      <c r="E11" s="6" t="n">
        <v>20</v>
      </c>
      <c r="F11" s="7" t="n">
        <f aca="false">IF(A11="","",SUMIFS(الحركات!$E$6:$E$505,الحركات!$B$6:$B$505,A11,الحركات!$D$6:$D$505,"وارد"))</f>
        <v>0</v>
      </c>
      <c r="G11" s="7" t="n">
        <f aca="false">IF(A11="","",SUMIFS(الحركات!$E$6:$E$505,الحركات!$B$6:$B$505,A11,الحركات!$D$6:$D$505,"صادر"))</f>
        <v>25</v>
      </c>
      <c r="H11" s="8" t="n">
        <f aca="false">IF(A11="","",N(D11)+F11-G11)</f>
        <v>35</v>
      </c>
      <c r="I11" s="9" t="str">
        <f aca="false">IF(A11="","",IF(H11&lt;0,"رصيد سالب!",IF(H11&lt;=N(E11),"أعد الطلب","متوفر")))</f>
        <v>متوفر</v>
      </c>
    </row>
    <row r="12" customFormat="false" ht="15" hidden="false" customHeight="false" outlineLevel="0" collapsed="false">
      <c r="A12" s="5" t="s">
        <v>27</v>
      </c>
      <c r="B12" s="5" t="s">
        <v>28</v>
      </c>
      <c r="C12" s="5" t="s">
        <v>29</v>
      </c>
      <c r="D12" s="6" t="n">
        <v>200</v>
      </c>
      <c r="E12" s="6" t="n">
        <v>50</v>
      </c>
      <c r="F12" s="7" t="n">
        <f aca="false">IF(A12="","",SUMIFS(الحركات!$E$6:$E$505,الحركات!$B$6:$B$505,A12,الحركات!$D$6:$D$505,"وارد"))</f>
        <v>0</v>
      </c>
      <c r="G12" s="7" t="n">
        <f aca="false">IF(A12="","",SUMIFS(الحركات!$E$6:$E$505,الحركات!$B$6:$B$505,A12,الحركات!$D$6:$D$505,"صادر"))</f>
        <v>160</v>
      </c>
      <c r="H12" s="8" t="n">
        <f aca="false">IF(A12="","",N(D12)+F12-G12)</f>
        <v>40</v>
      </c>
      <c r="I12" s="9" t="str">
        <f aca="false">IF(A12="","",IF(H12&lt;0,"رصيد سالب!",IF(H12&lt;=N(E12),"أعد الطلب","متوفر")))</f>
        <v>أعد الطلب</v>
      </c>
    </row>
    <row r="13" customFormat="false" ht="15" hidden="false" customHeight="false" outlineLevel="0" collapsed="false">
      <c r="A13" s="5"/>
      <c r="B13" s="5"/>
      <c r="C13" s="5"/>
      <c r="D13" s="6"/>
      <c r="E13" s="6"/>
      <c r="F13" s="7" t="str">
        <f aca="false">IF(A13="","",SUMIFS(الحركات!$E$6:$E$505,الحركات!$B$6:$B$505,A13,الحركات!$D$6:$D$505,"وارد"))</f>
        <v/>
      </c>
      <c r="G13" s="7" t="str">
        <f aca="false">IF(A13="","",SUMIFS(الحركات!$E$6:$E$505,الحركات!$B$6:$B$505,A13,الحركات!$D$6:$D$505,"صادر"))</f>
        <v/>
      </c>
      <c r="H13" s="8" t="str">
        <f aca="false">IF(A13="","",N(D13)+F13-G13)</f>
        <v/>
      </c>
      <c r="I13" s="9" t="str">
        <f aca="false">IF(A13="","",IF(H13&lt;0,"رصيد سالب!",IF(H13&lt;=N(E13),"أعد الطلب","متوفر")))</f>
        <v/>
      </c>
    </row>
    <row r="14" customFormat="false" ht="15" hidden="false" customHeight="false" outlineLevel="0" collapsed="false">
      <c r="A14" s="5"/>
      <c r="B14" s="5"/>
      <c r="C14" s="5"/>
      <c r="D14" s="6"/>
      <c r="E14" s="6"/>
      <c r="F14" s="7" t="str">
        <f aca="false">IF(A14="","",SUMIFS(الحركات!$E$6:$E$505,الحركات!$B$6:$B$505,A14,الحركات!$D$6:$D$505,"وارد"))</f>
        <v/>
      </c>
      <c r="G14" s="7" t="str">
        <f aca="false">IF(A14="","",SUMIFS(الحركات!$E$6:$E$505,الحركات!$B$6:$B$505,A14,الحركات!$D$6:$D$505,"صادر"))</f>
        <v/>
      </c>
      <c r="H14" s="8" t="str">
        <f aca="false">IF(A14="","",N(D14)+F14-G14)</f>
        <v/>
      </c>
      <c r="I14" s="9" t="str">
        <f aca="false">IF(A14="","",IF(H14&lt;0,"رصيد سالب!",IF(H14&lt;=N(E14),"أعد الطلب","متوفر")))</f>
        <v/>
      </c>
    </row>
    <row r="15" customFormat="false" ht="15" hidden="false" customHeight="false" outlineLevel="0" collapsed="false">
      <c r="A15" s="5"/>
      <c r="B15" s="5"/>
      <c r="C15" s="5"/>
      <c r="D15" s="6"/>
      <c r="E15" s="6"/>
      <c r="F15" s="7" t="str">
        <f aca="false">IF(A15="","",SUMIFS(الحركات!$E$6:$E$505,الحركات!$B$6:$B$505,A15,الحركات!$D$6:$D$505,"وارد"))</f>
        <v/>
      </c>
      <c r="G15" s="7" t="str">
        <f aca="false">IF(A15="","",SUMIFS(الحركات!$E$6:$E$505,الحركات!$B$6:$B$505,A15,الحركات!$D$6:$D$505,"صادر"))</f>
        <v/>
      </c>
      <c r="H15" s="8" t="str">
        <f aca="false">IF(A15="","",N(D15)+F15-G15)</f>
        <v/>
      </c>
      <c r="I15" s="9" t="str">
        <f aca="false">IF(A15="","",IF(H15&lt;0,"رصيد سالب!",IF(H15&lt;=N(E15),"أعد الطلب","متوفر")))</f>
        <v/>
      </c>
    </row>
    <row r="16" customFormat="false" ht="15" hidden="false" customHeight="false" outlineLevel="0" collapsed="false">
      <c r="A16" s="5"/>
      <c r="B16" s="5"/>
      <c r="C16" s="5"/>
      <c r="D16" s="6"/>
      <c r="E16" s="6"/>
      <c r="F16" s="7" t="str">
        <f aca="false">IF(A16="","",SUMIFS(الحركات!$E$6:$E$505,الحركات!$B$6:$B$505,A16,الحركات!$D$6:$D$505,"وارد"))</f>
        <v/>
      </c>
      <c r="G16" s="7" t="str">
        <f aca="false">IF(A16="","",SUMIFS(الحركات!$E$6:$E$505,الحركات!$B$6:$B$505,A16,الحركات!$D$6:$D$505,"صادر"))</f>
        <v/>
      </c>
      <c r="H16" s="8" t="str">
        <f aca="false">IF(A16="","",N(D16)+F16-G16)</f>
        <v/>
      </c>
      <c r="I16" s="9" t="str">
        <f aca="false">IF(A16="","",IF(H16&lt;0,"رصيد سالب!",IF(H16&lt;=N(E16),"أعد الطلب","متوفر")))</f>
        <v/>
      </c>
    </row>
    <row r="17" customFormat="false" ht="15" hidden="false" customHeight="false" outlineLevel="0" collapsed="false">
      <c r="A17" s="5"/>
      <c r="B17" s="5"/>
      <c r="C17" s="5"/>
      <c r="D17" s="6"/>
      <c r="E17" s="6"/>
      <c r="F17" s="7" t="str">
        <f aca="false">IF(A17="","",SUMIFS(الحركات!$E$6:$E$505,الحركات!$B$6:$B$505,A17,الحركات!$D$6:$D$505,"وارد"))</f>
        <v/>
      </c>
      <c r="G17" s="7" t="str">
        <f aca="false">IF(A17="","",SUMIFS(الحركات!$E$6:$E$505,الحركات!$B$6:$B$505,A17,الحركات!$D$6:$D$505,"صادر"))</f>
        <v/>
      </c>
      <c r="H17" s="8" t="str">
        <f aca="false">IF(A17="","",N(D17)+F17-G17)</f>
        <v/>
      </c>
      <c r="I17" s="9" t="str">
        <f aca="false">IF(A17="","",IF(H17&lt;0,"رصيد سالب!",IF(H17&lt;=N(E17),"أعد الطلب","متوفر")))</f>
        <v/>
      </c>
    </row>
    <row r="18" customFormat="false" ht="15" hidden="false" customHeight="false" outlineLevel="0" collapsed="false">
      <c r="A18" s="5"/>
      <c r="B18" s="5"/>
      <c r="C18" s="5"/>
      <c r="D18" s="6"/>
      <c r="E18" s="6"/>
      <c r="F18" s="7" t="str">
        <f aca="false">IF(A18="","",SUMIFS(الحركات!$E$6:$E$505,الحركات!$B$6:$B$505,A18,الحركات!$D$6:$D$505,"وارد"))</f>
        <v/>
      </c>
      <c r="G18" s="7" t="str">
        <f aca="false">IF(A18="","",SUMIFS(الحركات!$E$6:$E$505,الحركات!$B$6:$B$505,A18,الحركات!$D$6:$D$505,"صادر"))</f>
        <v/>
      </c>
      <c r="H18" s="8" t="str">
        <f aca="false">IF(A18="","",N(D18)+F18-G18)</f>
        <v/>
      </c>
      <c r="I18" s="9" t="str">
        <f aca="false">IF(A18="","",IF(H18&lt;0,"رصيد سالب!",IF(H18&lt;=N(E18),"أعد الطلب","متوفر")))</f>
        <v/>
      </c>
    </row>
    <row r="19" customFormat="false" ht="15" hidden="false" customHeight="false" outlineLevel="0" collapsed="false">
      <c r="A19" s="5"/>
      <c r="B19" s="5"/>
      <c r="C19" s="5"/>
      <c r="D19" s="6"/>
      <c r="E19" s="6"/>
      <c r="F19" s="7" t="str">
        <f aca="false">IF(A19="","",SUMIFS(الحركات!$E$6:$E$505,الحركات!$B$6:$B$505,A19,الحركات!$D$6:$D$505,"وارد"))</f>
        <v/>
      </c>
      <c r="G19" s="7" t="str">
        <f aca="false">IF(A19="","",SUMIFS(الحركات!$E$6:$E$505,الحركات!$B$6:$B$505,A19,الحركات!$D$6:$D$505,"صادر"))</f>
        <v/>
      </c>
      <c r="H19" s="8" t="str">
        <f aca="false">IF(A19="","",N(D19)+F19-G19)</f>
        <v/>
      </c>
      <c r="I19" s="9" t="str">
        <f aca="false">IF(A19="","",IF(H19&lt;0,"رصيد سالب!",IF(H19&lt;=N(E19),"أعد الطلب","متوفر")))</f>
        <v/>
      </c>
    </row>
    <row r="20" customFormat="false" ht="15" hidden="false" customHeight="false" outlineLevel="0" collapsed="false">
      <c r="A20" s="5"/>
      <c r="B20" s="5"/>
      <c r="C20" s="5"/>
      <c r="D20" s="6"/>
      <c r="E20" s="6"/>
      <c r="F20" s="7" t="str">
        <f aca="false">IF(A20="","",SUMIFS(الحركات!$E$6:$E$505,الحركات!$B$6:$B$505,A20,الحركات!$D$6:$D$505,"وارد"))</f>
        <v/>
      </c>
      <c r="G20" s="7" t="str">
        <f aca="false">IF(A20="","",SUMIFS(الحركات!$E$6:$E$505,الحركات!$B$6:$B$505,A20,الحركات!$D$6:$D$505,"صادر"))</f>
        <v/>
      </c>
      <c r="H20" s="8" t="str">
        <f aca="false">IF(A20="","",N(D20)+F20-G20)</f>
        <v/>
      </c>
      <c r="I20" s="9" t="str">
        <f aca="false">IF(A20="","",IF(H20&lt;0,"رصيد سالب!",IF(H20&lt;=N(E20),"أعد الطلب","متوفر")))</f>
        <v/>
      </c>
    </row>
    <row r="21" customFormat="false" ht="15" hidden="false" customHeight="false" outlineLevel="0" collapsed="false">
      <c r="A21" s="5"/>
      <c r="B21" s="5"/>
      <c r="C21" s="5"/>
      <c r="D21" s="6"/>
      <c r="E21" s="6"/>
      <c r="F21" s="7" t="str">
        <f aca="false">IF(A21="","",SUMIFS(الحركات!$E$6:$E$505,الحركات!$B$6:$B$505,A21,الحركات!$D$6:$D$505,"وارد"))</f>
        <v/>
      </c>
      <c r="G21" s="7" t="str">
        <f aca="false">IF(A21="","",SUMIFS(الحركات!$E$6:$E$505,الحركات!$B$6:$B$505,A21,الحركات!$D$6:$D$505,"صادر"))</f>
        <v/>
      </c>
      <c r="H21" s="8" t="str">
        <f aca="false">IF(A21="","",N(D21)+F21-G21)</f>
        <v/>
      </c>
      <c r="I21" s="9" t="str">
        <f aca="false">IF(A21="","",IF(H21&lt;0,"رصيد سالب!",IF(H21&lt;=N(E21),"أعد الطلب","متوفر")))</f>
        <v/>
      </c>
    </row>
    <row r="22" customFormat="false" ht="15" hidden="false" customHeight="false" outlineLevel="0" collapsed="false">
      <c r="A22" s="5"/>
      <c r="B22" s="5"/>
      <c r="C22" s="5"/>
      <c r="D22" s="6"/>
      <c r="E22" s="6"/>
      <c r="F22" s="7" t="str">
        <f aca="false">IF(A22="","",SUMIFS(الحركات!$E$6:$E$505,الحركات!$B$6:$B$505,A22,الحركات!$D$6:$D$505,"وارد"))</f>
        <v/>
      </c>
      <c r="G22" s="7" t="str">
        <f aca="false">IF(A22="","",SUMIFS(الحركات!$E$6:$E$505,الحركات!$B$6:$B$505,A22,الحركات!$D$6:$D$505,"صادر"))</f>
        <v/>
      </c>
      <c r="H22" s="8" t="str">
        <f aca="false">IF(A22="","",N(D22)+F22-G22)</f>
        <v/>
      </c>
      <c r="I22" s="9" t="str">
        <f aca="false">IF(A22="","",IF(H22&lt;0,"رصيد سالب!",IF(H22&lt;=N(E22),"أعد الطلب","متوفر")))</f>
        <v/>
      </c>
    </row>
    <row r="23" customFormat="false" ht="15" hidden="false" customHeight="false" outlineLevel="0" collapsed="false">
      <c r="A23" s="5"/>
      <c r="B23" s="5"/>
      <c r="C23" s="5"/>
      <c r="D23" s="6"/>
      <c r="E23" s="6"/>
      <c r="F23" s="7" t="str">
        <f aca="false">IF(A23="","",SUMIFS(الحركات!$E$6:$E$505,الحركات!$B$6:$B$505,A23,الحركات!$D$6:$D$505,"وارد"))</f>
        <v/>
      </c>
      <c r="G23" s="7" t="str">
        <f aca="false">IF(A23="","",SUMIFS(الحركات!$E$6:$E$505,الحركات!$B$6:$B$505,A23,الحركات!$D$6:$D$505,"صادر"))</f>
        <v/>
      </c>
      <c r="H23" s="8" t="str">
        <f aca="false">IF(A23="","",N(D23)+F23-G23)</f>
        <v/>
      </c>
      <c r="I23" s="9" t="str">
        <f aca="false">IF(A23="","",IF(H23&lt;0,"رصيد سالب!",IF(H23&lt;=N(E23),"أعد الطلب","متوفر")))</f>
        <v/>
      </c>
    </row>
    <row r="24" customFormat="false" ht="15" hidden="false" customHeight="false" outlineLevel="0" collapsed="false">
      <c r="A24" s="5"/>
      <c r="B24" s="5"/>
      <c r="C24" s="5"/>
      <c r="D24" s="6"/>
      <c r="E24" s="6"/>
      <c r="F24" s="7" t="str">
        <f aca="false">IF(A24="","",SUMIFS(الحركات!$E$6:$E$505,الحركات!$B$6:$B$505,A24,الحركات!$D$6:$D$505,"وارد"))</f>
        <v/>
      </c>
      <c r="G24" s="7" t="str">
        <f aca="false">IF(A24="","",SUMIFS(الحركات!$E$6:$E$505,الحركات!$B$6:$B$505,A24,الحركات!$D$6:$D$505,"صادر"))</f>
        <v/>
      </c>
      <c r="H24" s="8" t="str">
        <f aca="false">IF(A24="","",N(D24)+F24-G24)</f>
        <v/>
      </c>
      <c r="I24" s="9" t="str">
        <f aca="false">IF(A24="","",IF(H24&lt;0,"رصيد سالب!",IF(H24&lt;=N(E24),"أعد الطلب","متوفر")))</f>
        <v/>
      </c>
    </row>
    <row r="25" customFormat="false" ht="15" hidden="false" customHeight="false" outlineLevel="0" collapsed="false">
      <c r="A25" s="5"/>
      <c r="B25" s="5"/>
      <c r="C25" s="5"/>
      <c r="D25" s="6"/>
      <c r="E25" s="6"/>
      <c r="F25" s="7" t="str">
        <f aca="false">IF(A25="","",SUMIFS(الحركات!$E$6:$E$505,الحركات!$B$6:$B$505,A25,الحركات!$D$6:$D$505,"وارد"))</f>
        <v/>
      </c>
      <c r="G25" s="7" t="str">
        <f aca="false">IF(A25="","",SUMIFS(الحركات!$E$6:$E$505,الحركات!$B$6:$B$505,A25,الحركات!$D$6:$D$505,"صادر"))</f>
        <v/>
      </c>
      <c r="H25" s="8" t="str">
        <f aca="false">IF(A25="","",N(D25)+F25-G25)</f>
        <v/>
      </c>
      <c r="I25" s="9" t="str">
        <f aca="false">IF(A25="","",IF(H25&lt;0,"رصيد سالب!",IF(H25&lt;=N(E25),"أعد الطلب","متوفر")))</f>
        <v/>
      </c>
    </row>
    <row r="26" customFormat="false" ht="15" hidden="false" customHeight="false" outlineLevel="0" collapsed="false">
      <c r="A26" s="5"/>
      <c r="B26" s="5"/>
      <c r="C26" s="5"/>
      <c r="D26" s="6"/>
      <c r="E26" s="6"/>
      <c r="F26" s="7" t="str">
        <f aca="false">IF(A26="","",SUMIFS(الحركات!$E$6:$E$505,الحركات!$B$6:$B$505,A26,الحركات!$D$6:$D$505,"وارد"))</f>
        <v/>
      </c>
      <c r="G26" s="7" t="str">
        <f aca="false">IF(A26="","",SUMIFS(الحركات!$E$6:$E$505,الحركات!$B$6:$B$505,A26,الحركات!$D$6:$D$505,"صادر"))</f>
        <v/>
      </c>
      <c r="H26" s="8" t="str">
        <f aca="false">IF(A26="","",N(D26)+F26-G26)</f>
        <v/>
      </c>
      <c r="I26" s="9" t="str">
        <f aca="false">IF(A26="","",IF(H26&lt;0,"رصيد سالب!",IF(H26&lt;=N(E26),"أعد الطلب","متوفر")))</f>
        <v/>
      </c>
    </row>
    <row r="27" customFormat="false" ht="15" hidden="false" customHeight="false" outlineLevel="0" collapsed="false">
      <c r="A27" s="5"/>
      <c r="B27" s="5"/>
      <c r="C27" s="5"/>
      <c r="D27" s="6"/>
      <c r="E27" s="6"/>
      <c r="F27" s="7" t="str">
        <f aca="false">IF(A27="","",SUMIFS(الحركات!$E$6:$E$505,الحركات!$B$6:$B$505,A27,الحركات!$D$6:$D$505,"وارد"))</f>
        <v/>
      </c>
      <c r="G27" s="7" t="str">
        <f aca="false">IF(A27="","",SUMIFS(الحركات!$E$6:$E$505,الحركات!$B$6:$B$505,A27,الحركات!$D$6:$D$505,"صادر"))</f>
        <v/>
      </c>
      <c r="H27" s="8" t="str">
        <f aca="false">IF(A27="","",N(D27)+F27-G27)</f>
        <v/>
      </c>
      <c r="I27" s="9" t="str">
        <f aca="false">IF(A27="","",IF(H27&lt;0,"رصيد سالب!",IF(H27&lt;=N(E27),"أعد الطلب","متوفر")))</f>
        <v/>
      </c>
    </row>
    <row r="28" customFormat="false" ht="15" hidden="false" customHeight="false" outlineLevel="0" collapsed="false">
      <c r="A28" s="5"/>
      <c r="B28" s="5"/>
      <c r="C28" s="5"/>
      <c r="D28" s="6"/>
      <c r="E28" s="6"/>
      <c r="F28" s="7" t="str">
        <f aca="false">IF(A28="","",SUMIFS(الحركات!$E$6:$E$505,الحركات!$B$6:$B$505,A28,الحركات!$D$6:$D$505,"وارد"))</f>
        <v/>
      </c>
      <c r="G28" s="7" t="str">
        <f aca="false">IF(A28="","",SUMIFS(الحركات!$E$6:$E$505,الحركات!$B$6:$B$505,A28,الحركات!$D$6:$D$505,"صادر"))</f>
        <v/>
      </c>
      <c r="H28" s="8" t="str">
        <f aca="false">IF(A28="","",N(D28)+F28-G28)</f>
        <v/>
      </c>
      <c r="I28" s="9" t="str">
        <f aca="false">IF(A28="","",IF(H28&lt;0,"رصيد سالب!",IF(H28&lt;=N(E28),"أعد الطلب","متوفر")))</f>
        <v/>
      </c>
    </row>
    <row r="29" customFormat="false" ht="15" hidden="false" customHeight="false" outlineLevel="0" collapsed="false">
      <c r="A29" s="5"/>
      <c r="B29" s="5"/>
      <c r="C29" s="5"/>
      <c r="D29" s="6"/>
      <c r="E29" s="6"/>
      <c r="F29" s="7" t="str">
        <f aca="false">IF(A29="","",SUMIFS(الحركات!$E$6:$E$505,الحركات!$B$6:$B$505,A29,الحركات!$D$6:$D$505,"وارد"))</f>
        <v/>
      </c>
      <c r="G29" s="7" t="str">
        <f aca="false">IF(A29="","",SUMIFS(الحركات!$E$6:$E$505,الحركات!$B$6:$B$505,A29,الحركات!$D$6:$D$505,"صادر"))</f>
        <v/>
      </c>
      <c r="H29" s="8" t="str">
        <f aca="false">IF(A29="","",N(D29)+F29-G29)</f>
        <v/>
      </c>
      <c r="I29" s="9" t="str">
        <f aca="false">IF(A29="","",IF(H29&lt;0,"رصيد سالب!",IF(H29&lt;=N(E29),"أعد الطلب","متوفر")))</f>
        <v/>
      </c>
    </row>
    <row r="30" customFormat="false" ht="15" hidden="false" customHeight="false" outlineLevel="0" collapsed="false">
      <c r="A30" s="5"/>
      <c r="B30" s="5"/>
      <c r="C30" s="5"/>
      <c r="D30" s="6"/>
      <c r="E30" s="6"/>
      <c r="F30" s="7" t="str">
        <f aca="false">IF(A30="","",SUMIFS(الحركات!$E$6:$E$505,الحركات!$B$6:$B$505,A30,الحركات!$D$6:$D$505,"وارد"))</f>
        <v/>
      </c>
      <c r="G30" s="7" t="str">
        <f aca="false">IF(A30="","",SUMIFS(الحركات!$E$6:$E$505,الحركات!$B$6:$B$505,A30,الحركات!$D$6:$D$505,"صادر"))</f>
        <v/>
      </c>
      <c r="H30" s="8" t="str">
        <f aca="false">IF(A30="","",N(D30)+F30-G30)</f>
        <v/>
      </c>
      <c r="I30" s="9" t="str">
        <f aca="false">IF(A30="","",IF(H30&lt;0,"رصيد سالب!",IF(H30&lt;=N(E30),"أعد الطلب","متوفر")))</f>
        <v/>
      </c>
    </row>
    <row r="31" customFormat="false" ht="15" hidden="false" customHeight="false" outlineLevel="0" collapsed="false">
      <c r="A31" s="5"/>
      <c r="B31" s="5"/>
      <c r="C31" s="5"/>
      <c r="D31" s="6"/>
      <c r="E31" s="6"/>
      <c r="F31" s="7" t="str">
        <f aca="false">IF(A31="","",SUMIFS(الحركات!$E$6:$E$505,الحركات!$B$6:$B$505,A31,الحركات!$D$6:$D$505,"وارد"))</f>
        <v/>
      </c>
      <c r="G31" s="7" t="str">
        <f aca="false">IF(A31="","",SUMIFS(الحركات!$E$6:$E$505,الحركات!$B$6:$B$505,A31,الحركات!$D$6:$D$505,"صادر"))</f>
        <v/>
      </c>
      <c r="H31" s="8" t="str">
        <f aca="false">IF(A31="","",N(D31)+F31-G31)</f>
        <v/>
      </c>
      <c r="I31" s="9" t="str">
        <f aca="false">IF(A31="","",IF(H31&lt;0,"رصيد سالب!",IF(H31&lt;=N(E31),"أعد الطلب","متوفر")))</f>
        <v/>
      </c>
    </row>
    <row r="32" customFormat="false" ht="15" hidden="false" customHeight="false" outlineLevel="0" collapsed="false">
      <c r="A32" s="5"/>
      <c r="B32" s="5"/>
      <c r="C32" s="5"/>
      <c r="D32" s="6"/>
      <c r="E32" s="6"/>
      <c r="F32" s="7" t="str">
        <f aca="false">IF(A32="","",SUMIFS(الحركات!$E$6:$E$505,الحركات!$B$6:$B$505,A32,الحركات!$D$6:$D$505,"وارد"))</f>
        <v/>
      </c>
      <c r="G32" s="7" t="str">
        <f aca="false">IF(A32="","",SUMIFS(الحركات!$E$6:$E$505,الحركات!$B$6:$B$505,A32,الحركات!$D$6:$D$505,"صادر"))</f>
        <v/>
      </c>
      <c r="H32" s="8" t="str">
        <f aca="false">IF(A32="","",N(D32)+F32-G32)</f>
        <v/>
      </c>
      <c r="I32" s="9" t="str">
        <f aca="false">IF(A32="","",IF(H32&lt;0,"رصيد سالب!",IF(H32&lt;=N(E32),"أعد الطلب","متوفر")))</f>
        <v/>
      </c>
    </row>
    <row r="33" customFormat="false" ht="15" hidden="false" customHeight="false" outlineLevel="0" collapsed="false">
      <c r="A33" s="5"/>
      <c r="B33" s="5"/>
      <c r="C33" s="5"/>
      <c r="D33" s="6"/>
      <c r="E33" s="6"/>
      <c r="F33" s="7" t="str">
        <f aca="false">IF(A33="","",SUMIFS(الحركات!$E$6:$E$505,الحركات!$B$6:$B$505,A33,الحركات!$D$6:$D$505,"وارد"))</f>
        <v/>
      </c>
      <c r="G33" s="7" t="str">
        <f aca="false">IF(A33="","",SUMIFS(الحركات!$E$6:$E$505,الحركات!$B$6:$B$505,A33,الحركات!$D$6:$D$505,"صادر"))</f>
        <v/>
      </c>
      <c r="H33" s="8" t="str">
        <f aca="false">IF(A33="","",N(D33)+F33-G33)</f>
        <v/>
      </c>
      <c r="I33" s="9" t="str">
        <f aca="false">IF(A33="","",IF(H33&lt;0,"رصيد سالب!",IF(H33&lt;=N(E33),"أعد الطلب","متوفر")))</f>
        <v/>
      </c>
    </row>
    <row r="34" customFormat="false" ht="15" hidden="false" customHeight="false" outlineLevel="0" collapsed="false">
      <c r="A34" s="5"/>
      <c r="B34" s="5"/>
      <c r="C34" s="5"/>
      <c r="D34" s="6"/>
      <c r="E34" s="6"/>
      <c r="F34" s="7" t="str">
        <f aca="false">IF(A34="","",SUMIFS(الحركات!$E$6:$E$505,الحركات!$B$6:$B$505,A34,الحركات!$D$6:$D$505,"وارد"))</f>
        <v/>
      </c>
      <c r="G34" s="7" t="str">
        <f aca="false">IF(A34="","",SUMIFS(الحركات!$E$6:$E$505,الحركات!$B$6:$B$505,A34,الحركات!$D$6:$D$505,"صادر"))</f>
        <v/>
      </c>
      <c r="H34" s="8" t="str">
        <f aca="false">IF(A34="","",N(D34)+F34-G34)</f>
        <v/>
      </c>
      <c r="I34" s="9" t="str">
        <f aca="false">IF(A34="","",IF(H34&lt;0,"رصيد سالب!",IF(H34&lt;=N(E34),"أعد الطلب","متوفر")))</f>
        <v/>
      </c>
    </row>
    <row r="35" customFormat="false" ht="15" hidden="false" customHeight="false" outlineLevel="0" collapsed="false">
      <c r="A35" s="5"/>
      <c r="B35" s="5"/>
      <c r="C35" s="5"/>
      <c r="D35" s="6"/>
      <c r="E35" s="6"/>
      <c r="F35" s="7" t="str">
        <f aca="false">IF(A35="","",SUMIFS(الحركات!$E$6:$E$505,الحركات!$B$6:$B$505,A35,الحركات!$D$6:$D$505,"وارد"))</f>
        <v/>
      </c>
      <c r="G35" s="7" t="str">
        <f aca="false">IF(A35="","",SUMIFS(الحركات!$E$6:$E$505,الحركات!$B$6:$B$505,A35,الحركات!$D$6:$D$505,"صادر"))</f>
        <v/>
      </c>
      <c r="H35" s="8" t="str">
        <f aca="false">IF(A35="","",N(D35)+F35-G35)</f>
        <v/>
      </c>
      <c r="I35" s="9" t="str">
        <f aca="false">IF(A35="","",IF(H35&lt;0,"رصيد سالب!",IF(H35&lt;=N(E35),"أعد الطلب","متوفر")))</f>
        <v/>
      </c>
    </row>
    <row r="36" customFormat="false" ht="15" hidden="false" customHeight="false" outlineLevel="0" collapsed="false">
      <c r="A36" s="5"/>
      <c r="B36" s="5"/>
      <c r="C36" s="5"/>
      <c r="D36" s="6"/>
      <c r="E36" s="6"/>
      <c r="F36" s="7" t="str">
        <f aca="false">IF(A36="","",SUMIFS(الحركات!$E$6:$E$505,الحركات!$B$6:$B$505,A36,الحركات!$D$6:$D$505,"وارد"))</f>
        <v/>
      </c>
      <c r="G36" s="7" t="str">
        <f aca="false">IF(A36="","",SUMIFS(الحركات!$E$6:$E$505,الحركات!$B$6:$B$505,A36,الحركات!$D$6:$D$505,"صادر"))</f>
        <v/>
      </c>
      <c r="H36" s="8" t="str">
        <f aca="false">IF(A36="","",N(D36)+F36-G36)</f>
        <v/>
      </c>
      <c r="I36" s="9" t="str">
        <f aca="false">IF(A36="","",IF(H36&lt;0,"رصيد سالب!",IF(H36&lt;=N(E36),"أعد الطلب","متوفر")))</f>
        <v/>
      </c>
    </row>
    <row r="37" customFormat="false" ht="15" hidden="false" customHeight="false" outlineLevel="0" collapsed="false">
      <c r="A37" s="5"/>
      <c r="B37" s="5"/>
      <c r="C37" s="5"/>
      <c r="D37" s="6"/>
      <c r="E37" s="6"/>
      <c r="F37" s="7" t="str">
        <f aca="false">IF(A37="","",SUMIFS(الحركات!$E$6:$E$505,الحركات!$B$6:$B$505,A37,الحركات!$D$6:$D$505,"وارد"))</f>
        <v/>
      </c>
      <c r="G37" s="7" t="str">
        <f aca="false">IF(A37="","",SUMIFS(الحركات!$E$6:$E$505,الحركات!$B$6:$B$505,A37,الحركات!$D$6:$D$505,"صادر"))</f>
        <v/>
      </c>
      <c r="H37" s="8" t="str">
        <f aca="false">IF(A37="","",N(D37)+F37-G37)</f>
        <v/>
      </c>
      <c r="I37" s="9" t="str">
        <f aca="false">IF(A37="","",IF(H37&lt;0,"رصيد سالب!",IF(H37&lt;=N(E37),"أعد الطلب","متوفر")))</f>
        <v/>
      </c>
    </row>
    <row r="38" customFormat="false" ht="15" hidden="false" customHeight="false" outlineLevel="0" collapsed="false">
      <c r="A38" s="5"/>
      <c r="B38" s="5"/>
      <c r="C38" s="5"/>
      <c r="D38" s="6"/>
      <c r="E38" s="6"/>
      <c r="F38" s="7" t="str">
        <f aca="false">IF(A38="","",SUMIFS(الحركات!$E$6:$E$505,الحركات!$B$6:$B$505,A38,الحركات!$D$6:$D$505,"وارد"))</f>
        <v/>
      </c>
      <c r="G38" s="7" t="str">
        <f aca="false">IF(A38="","",SUMIFS(الحركات!$E$6:$E$505,الحركات!$B$6:$B$505,A38,الحركات!$D$6:$D$505,"صادر"))</f>
        <v/>
      </c>
      <c r="H38" s="8" t="str">
        <f aca="false">IF(A38="","",N(D38)+F38-G38)</f>
        <v/>
      </c>
      <c r="I38" s="9" t="str">
        <f aca="false">IF(A38="","",IF(H38&lt;0,"رصيد سالب!",IF(H38&lt;=N(E38),"أعد الطلب","متوفر")))</f>
        <v/>
      </c>
    </row>
    <row r="39" customFormat="false" ht="15" hidden="false" customHeight="false" outlineLevel="0" collapsed="false">
      <c r="A39" s="5"/>
      <c r="B39" s="5"/>
      <c r="C39" s="5"/>
      <c r="D39" s="6"/>
      <c r="E39" s="6"/>
      <c r="F39" s="7" t="str">
        <f aca="false">IF(A39="","",SUMIFS(الحركات!$E$6:$E$505,الحركات!$B$6:$B$505,A39,الحركات!$D$6:$D$505,"وارد"))</f>
        <v/>
      </c>
      <c r="G39" s="7" t="str">
        <f aca="false">IF(A39="","",SUMIFS(الحركات!$E$6:$E$505,الحركات!$B$6:$B$505,A39,الحركات!$D$6:$D$505,"صادر"))</f>
        <v/>
      </c>
      <c r="H39" s="8" t="str">
        <f aca="false">IF(A39="","",N(D39)+F39-G39)</f>
        <v/>
      </c>
      <c r="I39" s="9" t="str">
        <f aca="false">IF(A39="","",IF(H39&lt;0,"رصيد سالب!",IF(H39&lt;=N(E39),"أعد الطلب","متوفر")))</f>
        <v/>
      </c>
    </row>
    <row r="40" customFormat="false" ht="15" hidden="false" customHeight="false" outlineLevel="0" collapsed="false">
      <c r="A40" s="5"/>
      <c r="B40" s="5"/>
      <c r="C40" s="5"/>
      <c r="D40" s="6"/>
      <c r="E40" s="6"/>
      <c r="F40" s="7" t="str">
        <f aca="false">IF(A40="","",SUMIFS(الحركات!$E$6:$E$505,الحركات!$B$6:$B$505,A40,الحركات!$D$6:$D$505,"وارد"))</f>
        <v/>
      </c>
      <c r="G40" s="7" t="str">
        <f aca="false">IF(A40="","",SUMIFS(الحركات!$E$6:$E$505,الحركات!$B$6:$B$505,A40,الحركات!$D$6:$D$505,"صادر"))</f>
        <v/>
      </c>
      <c r="H40" s="8" t="str">
        <f aca="false">IF(A40="","",N(D40)+F40-G40)</f>
        <v/>
      </c>
      <c r="I40" s="9" t="str">
        <f aca="false">IF(A40="","",IF(H40&lt;0,"رصيد سالب!",IF(H40&lt;=N(E40),"أعد الطلب","متوفر")))</f>
        <v/>
      </c>
    </row>
    <row r="41" customFormat="false" ht="15" hidden="false" customHeight="false" outlineLevel="0" collapsed="false">
      <c r="A41" s="5"/>
      <c r="B41" s="5"/>
      <c r="C41" s="5"/>
      <c r="D41" s="6"/>
      <c r="E41" s="6"/>
      <c r="F41" s="7" t="str">
        <f aca="false">IF(A41="","",SUMIFS(الحركات!$E$6:$E$505,الحركات!$B$6:$B$505,A41,الحركات!$D$6:$D$505,"وارد"))</f>
        <v/>
      </c>
      <c r="G41" s="7" t="str">
        <f aca="false">IF(A41="","",SUMIFS(الحركات!$E$6:$E$505,الحركات!$B$6:$B$505,A41,الحركات!$D$6:$D$505,"صادر"))</f>
        <v/>
      </c>
      <c r="H41" s="8" t="str">
        <f aca="false">IF(A41="","",N(D41)+F41-G41)</f>
        <v/>
      </c>
      <c r="I41" s="9" t="str">
        <f aca="false">IF(A41="","",IF(H41&lt;0,"رصيد سالب!",IF(H41&lt;=N(E41),"أعد الطلب","متوفر")))</f>
        <v/>
      </c>
    </row>
    <row r="42" customFormat="false" ht="15" hidden="false" customHeight="false" outlineLevel="0" collapsed="false">
      <c r="A42" s="5"/>
      <c r="B42" s="5"/>
      <c r="C42" s="5"/>
      <c r="D42" s="6"/>
      <c r="E42" s="6"/>
      <c r="F42" s="7" t="str">
        <f aca="false">IF(A42="","",SUMIFS(الحركات!$E$6:$E$505,الحركات!$B$6:$B$505,A42,الحركات!$D$6:$D$505,"وارد"))</f>
        <v/>
      </c>
      <c r="G42" s="7" t="str">
        <f aca="false">IF(A42="","",SUMIFS(الحركات!$E$6:$E$505,الحركات!$B$6:$B$505,A42,الحركات!$D$6:$D$505,"صادر"))</f>
        <v/>
      </c>
      <c r="H42" s="8" t="str">
        <f aca="false">IF(A42="","",N(D42)+F42-G42)</f>
        <v/>
      </c>
      <c r="I42" s="9" t="str">
        <f aca="false">IF(A42="","",IF(H42&lt;0,"رصيد سالب!",IF(H42&lt;=N(E42),"أعد الطلب","متوفر")))</f>
        <v/>
      </c>
    </row>
    <row r="43" customFormat="false" ht="15" hidden="false" customHeight="false" outlineLevel="0" collapsed="false">
      <c r="A43" s="5"/>
      <c r="B43" s="5"/>
      <c r="C43" s="5"/>
      <c r="D43" s="6"/>
      <c r="E43" s="6"/>
      <c r="F43" s="7" t="str">
        <f aca="false">IF(A43="","",SUMIFS(الحركات!$E$6:$E$505,الحركات!$B$6:$B$505,A43,الحركات!$D$6:$D$505,"وارد"))</f>
        <v/>
      </c>
      <c r="G43" s="7" t="str">
        <f aca="false">IF(A43="","",SUMIFS(الحركات!$E$6:$E$505,الحركات!$B$6:$B$505,A43,الحركات!$D$6:$D$505,"صادر"))</f>
        <v/>
      </c>
      <c r="H43" s="8" t="str">
        <f aca="false">IF(A43="","",N(D43)+F43-G43)</f>
        <v/>
      </c>
      <c r="I43" s="9" t="str">
        <f aca="false">IF(A43="","",IF(H43&lt;0,"رصيد سالب!",IF(H43&lt;=N(E43),"أعد الطلب","متوفر")))</f>
        <v/>
      </c>
    </row>
    <row r="44" customFormat="false" ht="15" hidden="false" customHeight="false" outlineLevel="0" collapsed="false">
      <c r="A44" s="5"/>
      <c r="B44" s="5"/>
      <c r="C44" s="5"/>
      <c r="D44" s="6"/>
      <c r="E44" s="6"/>
      <c r="F44" s="7" t="str">
        <f aca="false">IF(A44="","",SUMIFS(الحركات!$E$6:$E$505,الحركات!$B$6:$B$505,A44,الحركات!$D$6:$D$505,"وارد"))</f>
        <v/>
      </c>
      <c r="G44" s="7" t="str">
        <f aca="false">IF(A44="","",SUMIFS(الحركات!$E$6:$E$505,الحركات!$B$6:$B$505,A44,الحركات!$D$6:$D$505,"صادر"))</f>
        <v/>
      </c>
      <c r="H44" s="8" t="str">
        <f aca="false">IF(A44="","",N(D44)+F44-G44)</f>
        <v/>
      </c>
      <c r="I44" s="9" t="str">
        <f aca="false">IF(A44="","",IF(H44&lt;0,"رصيد سالب!",IF(H44&lt;=N(E44),"أعد الطلب","متوفر")))</f>
        <v/>
      </c>
    </row>
    <row r="45" customFormat="false" ht="15" hidden="false" customHeight="false" outlineLevel="0" collapsed="false">
      <c r="A45" s="5"/>
      <c r="B45" s="5"/>
      <c r="C45" s="5"/>
      <c r="D45" s="6"/>
      <c r="E45" s="6"/>
      <c r="F45" s="7" t="str">
        <f aca="false">IF(A45="","",SUMIFS(الحركات!$E$6:$E$505,الحركات!$B$6:$B$505,A45,الحركات!$D$6:$D$505,"وارد"))</f>
        <v/>
      </c>
      <c r="G45" s="7" t="str">
        <f aca="false">IF(A45="","",SUMIFS(الحركات!$E$6:$E$505,الحركات!$B$6:$B$505,A45,الحركات!$D$6:$D$505,"صادر"))</f>
        <v/>
      </c>
      <c r="H45" s="8" t="str">
        <f aca="false">IF(A45="","",N(D45)+F45-G45)</f>
        <v/>
      </c>
      <c r="I45" s="9" t="str">
        <f aca="false">IF(A45="","",IF(H45&lt;0,"رصيد سالب!",IF(H45&lt;=N(E45),"أعد الطلب","متوفر")))</f>
        <v/>
      </c>
    </row>
    <row r="46" customFormat="false" ht="15" hidden="false" customHeight="false" outlineLevel="0" collapsed="false">
      <c r="A46" s="5"/>
      <c r="B46" s="5"/>
      <c r="C46" s="5"/>
      <c r="D46" s="6"/>
      <c r="E46" s="6"/>
      <c r="F46" s="7" t="str">
        <f aca="false">IF(A46="","",SUMIFS(الحركات!$E$6:$E$505,الحركات!$B$6:$B$505,A46,الحركات!$D$6:$D$505,"وارد"))</f>
        <v/>
      </c>
      <c r="G46" s="7" t="str">
        <f aca="false">IF(A46="","",SUMIFS(الحركات!$E$6:$E$505,الحركات!$B$6:$B$505,A46,الحركات!$D$6:$D$505,"صادر"))</f>
        <v/>
      </c>
      <c r="H46" s="8" t="str">
        <f aca="false">IF(A46="","",N(D46)+F46-G46)</f>
        <v/>
      </c>
      <c r="I46" s="9" t="str">
        <f aca="false">IF(A46="","",IF(H46&lt;0,"رصيد سالب!",IF(H46&lt;=N(E46),"أعد الطلب","متوفر")))</f>
        <v/>
      </c>
    </row>
    <row r="47" customFormat="false" ht="15" hidden="false" customHeight="false" outlineLevel="0" collapsed="false">
      <c r="A47" s="5"/>
      <c r="B47" s="5"/>
      <c r="C47" s="5"/>
      <c r="D47" s="6"/>
      <c r="E47" s="6"/>
      <c r="F47" s="7" t="str">
        <f aca="false">IF(A47="","",SUMIFS(الحركات!$E$6:$E$505,الحركات!$B$6:$B$505,A47,الحركات!$D$6:$D$505,"وارد"))</f>
        <v/>
      </c>
      <c r="G47" s="7" t="str">
        <f aca="false">IF(A47="","",SUMIFS(الحركات!$E$6:$E$505,الحركات!$B$6:$B$505,A47,الحركات!$D$6:$D$505,"صادر"))</f>
        <v/>
      </c>
      <c r="H47" s="8" t="str">
        <f aca="false">IF(A47="","",N(D47)+F47-G47)</f>
        <v/>
      </c>
      <c r="I47" s="9" t="str">
        <f aca="false">IF(A47="","",IF(H47&lt;0,"رصيد سالب!",IF(H47&lt;=N(E47),"أعد الطلب","متوفر")))</f>
        <v/>
      </c>
    </row>
    <row r="48" customFormat="false" ht="15" hidden="false" customHeight="false" outlineLevel="0" collapsed="false">
      <c r="A48" s="5"/>
      <c r="B48" s="5"/>
      <c r="C48" s="5"/>
      <c r="D48" s="6"/>
      <c r="E48" s="6"/>
      <c r="F48" s="7" t="str">
        <f aca="false">IF(A48="","",SUMIFS(الحركات!$E$6:$E$505,الحركات!$B$6:$B$505,A48,الحركات!$D$6:$D$505,"وارد"))</f>
        <v/>
      </c>
      <c r="G48" s="7" t="str">
        <f aca="false">IF(A48="","",SUMIFS(الحركات!$E$6:$E$505,الحركات!$B$6:$B$505,A48,الحركات!$D$6:$D$505,"صادر"))</f>
        <v/>
      </c>
      <c r="H48" s="8" t="str">
        <f aca="false">IF(A48="","",N(D48)+F48-G48)</f>
        <v/>
      </c>
      <c r="I48" s="9" t="str">
        <f aca="false">IF(A48="","",IF(H48&lt;0,"رصيد سالب!",IF(H48&lt;=N(E48),"أعد الطلب","متوفر")))</f>
        <v/>
      </c>
    </row>
    <row r="49" customFormat="false" ht="15" hidden="false" customHeight="false" outlineLevel="0" collapsed="false">
      <c r="A49" s="5"/>
      <c r="B49" s="5"/>
      <c r="C49" s="5"/>
      <c r="D49" s="6"/>
      <c r="E49" s="6"/>
      <c r="F49" s="7" t="str">
        <f aca="false">IF(A49="","",SUMIFS(الحركات!$E$6:$E$505,الحركات!$B$6:$B$505,A49,الحركات!$D$6:$D$505,"وارد"))</f>
        <v/>
      </c>
      <c r="G49" s="7" t="str">
        <f aca="false">IF(A49="","",SUMIFS(الحركات!$E$6:$E$505,الحركات!$B$6:$B$505,A49,الحركات!$D$6:$D$505,"صادر"))</f>
        <v/>
      </c>
      <c r="H49" s="8" t="str">
        <f aca="false">IF(A49="","",N(D49)+F49-G49)</f>
        <v/>
      </c>
      <c r="I49" s="9" t="str">
        <f aca="false">IF(A49="","",IF(H49&lt;0,"رصيد سالب!",IF(H49&lt;=N(E49),"أعد الطلب","متوفر")))</f>
        <v/>
      </c>
    </row>
    <row r="50" customFormat="false" ht="15" hidden="false" customHeight="false" outlineLevel="0" collapsed="false">
      <c r="A50" s="5"/>
      <c r="B50" s="5"/>
      <c r="C50" s="5"/>
      <c r="D50" s="6"/>
      <c r="E50" s="6"/>
      <c r="F50" s="7" t="str">
        <f aca="false">IF(A50="","",SUMIFS(الحركات!$E$6:$E$505,الحركات!$B$6:$B$505,A50,الحركات!$D$6:$D$505,"وارد"))</f>
        <v/>
      </c>
      <c r="G50" s="7" t="str">
        <f aca="false">IF(A50="","",SUMIFS(الحركات!$E$6:$E$505,الحركات!$B$6:$B$505,A50,الحركات!$D$6:$D$505,"صادر"))</f>
        <v/>
      </c>
      <c r="H50" s="8" t="str">
        <f aca="false">IF(A50="","",N(D50)+F50-G50)</f>
        <v/>
      </c>
      <c r="I50" s="9" t="str">
        <f aca="false">IF(A50="","",IF(H50&lt;0,"رصيد سالب!",IF(H50&lt;=N(E50),"أعد الطلب","متوفر")))</f>
        <v/>
      </c>
    </row>
    <row r="51" customFormat="false" ht="15" hidden="false" customHeight="false" outlineLevel="0" collapsed="false">
      <c r="A51" s="5"/>
      <c r="B51" s="5"/>
      <c r="C51" s="5"/>
      <c r="D51" s="6"/>
      <c r="E51" s="6"/>
      <c r="F51" s="7" t="str">
        <f aca="false">IF(A51="","",SUMIFS(الحركات!$E$6:$E$505,الحركات!$B$6:$B$505,A51,الحركات!$D$6:$D$505,"وارد"))</f>
        <v/>
      </c>
      <c r="G51" s="7" t="str">
        <f aca="false">IF(A51="","",SUMIFS(الحركات!$E$6:$E$505,الحركات!$B$6:$B$505,A51,الحركات!$D$6:$D$505,"صادر"))</f>
        <v/>
      </c>
      <c r="H51" s="8" t="str">
        <f aca="false">IF(A51="","",N(D51)+F51-G51)</f>
        <v/>
      </c>
      <c r="I51" s="9" t="str">
        <f aca="false">IF(A51="","",IF(H51&lt;0,"رصيد سالب!",IF(H51&lt;=N(E51),"أعد الطلب","متوفر")))</f>
        <v/>
      </c>
    </row>
    <row r="52" customFormat="false" ht="15" hidden="false" customHeight="false" outlineLevel="0" collapsed="false">
      <c r="A52" s="5"/>
      <c r="B52" s="5"/>
      <c r="C52" s="5"/>
      <c r="D52" s="6"/>
      <c r="E52" s="6"/>
      <c r="F52" s="7" t="str">
        <f aca="false">IF(A52="","",SUMIFS(الحركات!$E$6:$E$505,الحركات!$B$6:$B$505,A52,الحركات!$D$6:$D$505,"وارد"))</f>
        <v/>
      </c>
      <c r="G52" s="7" t="str">
        <f aca="false">IF(A52="","",SUMIFS(الحركات!$E$6:$E$505,الحركات!$B$6:$B$505,A52,الحركات!$D$6:$D$505,"صادر"))</f>
        <v/>
      </c>
      <c r="H52" s="8" t="str">
        <f aca="false">IF(A52="","",N(D52)+F52-G52)</f>
        <v/>
      </c>
      <c r="I52" s="9" t="str">
        <f aca="false">IF(A52="","",IF(H52&lt;0,"رصيد سالب!",IF(H52&lt;=N(E52),"أعد الطلب","متوفر")))</f>
        <v/>
      </c>
    </row>
    <row r="53" customFormat="false" ht="15" hidden="false" customHeight="false" outlineLevel="0" collapsed="false">
      <c r="A53" s="5"/>
      <c r="B53" s="5"/>
      <c r="C53" s="5"/>
      <c r="D53" s="6"/>
      <c r="E53" s="6"/>
      <c r="F53" s="7" t="str">
        <f aca="false">IF(A53="","",SUMIFS(الحركات!$E$6:$E$505,الحركات!$B$6:$B$505,A53,الحركات!$D$6:$D$505,"وارد"))</f>
        <v/>
      </c>
      <c r="G53" s="7" t="str">
        <f aca="false">IF(A53="","",SUMIFS(الحركات!$E$6:$E$505,الحركات!$B$6:$B$505,A53,الحركات!$D$6:$D$505,"صادر"))</f>
        <v/>
      </c>
      <c r="H53" s="8" t="str">
        <f aca="false">IF(A53="","",N(D53)+F53-G53)</f>
        <v/>
      </c>
      <c r="I53" s="9" t="str">
        <f aca="false">IF(A53="","",IF(H53&lt;0,"رصيد سالب!",IF(H53&lt;=N(E53),"أعد الطلب","متوفر")))</f>
        <v/>
      </c>
    </row>
    <row r="54" customFormat="false" ht="15" hidden="false" customHeight="false" outlineLevel="0" collapsed="false">
      <c r="A54" s="5"/>
      <c r="B54" s="5"/>
      <c r="C54" s="5"/>
      <c r="D54" s="6"/>
      <c r="E54" s="6"/>
      <c r="F54" s="7" t="str">
        <f aca="false">IF(A54="","",SUMIFS(الحركات!$E$6:$E$505,الحركات!$B$6:$B$505,A54,الحركات!$D$6:$D$505,"وارد"))</f>
        <v/>
      </c>
      <c r="G54" s="7" t="str">
        <f aca="false">IF(A54="","",SUMIFS(الحركات!$E$6:$E$505,الحركات!$B$6:$B$505,A54,الحركات!$D$6:$D$505,"صادر"))</f>
        <v/>
      </c>
      <c r="H54" s="8" t="str">
        <f aca="false">IF(A54="","",N(D54)+F54-G54)</f>
        <v/>
      </c>
      <c r="I54" s="9" t="str">
        <f aca="false">IF(A54="","",IF(H54&lt;0,"رصيد سالب!",IF(H54&lt;=N(E54),"أعد الطلب","متوفر")))</f>
        <v/>
      </c>
    </row>
    <row r="55" customFormat="false" ht="15" hidden="false" customHeight="false" outlineLevel="0" collapsed="false">
      <c r="A55" s="5"/>
      <c r="B55" s="5"/>
      <c r="C55" s="5"/>
      <c r="D55" s="6"/>
      <c r="E55" s="6"/>
      <c r="F55" s="7" t="str">
        <f aca="false">IF(A55="","",SUMIFS(الحركات!$E$6:$E$505,الحركات!$B$6:$B$505,A55,الحركات!$D$6:$D$505,"وارد"))</f>
        <v/>
      </c>
      <c r="G55" s="7" t="str">
        <f aca="false">IF(A55="","",SUMIFS(الحركات!$E$6:$E$505,الحركات!$B$6:$B$505,A55,الحركات!$D$6:$D$505,"صادر"))</f>
        <v/>
      </c>
      <c r="H55" s="8" t="str">
        <f aca="false">IF(A55="","",N(D55)+F55-G55)</f>
        <v/>
      </c>
      <c r="I55" s="9" t="str">
        <f aca="false">IF(A55="","",IF(H55&lt;0,"رصيد سالب!",IF(H55&lt;=N(E55),"أعد الطلب","متوفر")))</f>
        <v/>
      </c>
    </row>
    <row r="56" customFormat="false" ht="15" hidden="false" customHeight="false" outlineLevel="0" collapsed="false">
      <c r="A56" s="5"/>
      <c r="B56" s="5"/>
      <c r="C56" s="5"/>
      <c r="D56" s="6"/>
      <c r="E56" s="6"/>
      <c r="F56" s="7" t="str">
        <f aca="false">IF(A56="","",SUMIFS(الحركات!$E$6:$E$505,الحركات!$B$6:$B$505,A56,الحركات!$D$6:$D$505,"وارد"))</f>
        <v/>
      </c>
      <c r="G56" s="7" t="str">
        <f aca="false">IF(A56="","",SUMIFS(الحركات!$E$6:$E$505,الحركات!$B$6:$B$505,A56,الحركات!$D$6:$D$505,"صادر"))</f>
        <v/>
      </c>
      <c r="H56" s="8" t="str">
        <f aca="false">IF(A56="","",N(D56)+F56-G56)</f>
        <v/>
      </c>
      <c r="I56" s="9" t="str">
        <f aca="false">IF(A56="","",IF(H56&lt;0,"رصيد سالب!",IF(H56&lt;=N(E56),"أعد الطلب","متوفر")))</f>
        <v/>
      </c>
    </row>
    <row r="57" customFormat="false" ht="15" hidden="false" customHeight="false" outlineLevel="0" collapsed="false">
      <c r="A57" s="5"/>
      <c r="B57" s="5"/>
      <c r="C57" s="5"/>
      <c r="D57" s="6"/>
      <c r="E57" s="6"/>
      <c r="F57" s="7" t="str">
        <f aca="false">IF(A57="","",SUMIFS(الحركات!$E$6:$E$505,الحركات!$B$6:$B$505,A57,الحركات!$D$6:$D$505,"وارد"))</f>
        <v/>
      </c>
      <c r="G57" s="7" t="str">
        <f aca="false">IF(A57="","",SUMIFS(الحركات!$E$6:$E$505,الحركات!$B$6:$B$505,A57,الحركات!$D$6:$D$505,"صادر"))</f>
        <v/>
      </c>
      <c r="H57" s="8" t="str">
        <f aca="false">IF(A57="","",N(D57)+F57-G57)</f>
        <v/>
      </c>
      <c r="I57" s="9" t="str">
        <f aca="false">IF(A57="","",IF(H57&lt;0,"رصيد سالب!",IF(H57&lt;=N(E57),"أعد الطلب","متوفر")))</f>
        <v/>
      </c>
    </row>
    <row r="58" customFormat="false" ht="15" hidden="false" customHeight="false" outlineLevel="0" collapsed="false">
      <c r="A58" s="5"/>
      <c r="B58" s="5"/>
      <c r="C58" s="5"/>
      <c r="D58" s="6"/>
      <c r="E58" s="6"/>
      <c r="F58" s="7" t="str">
        <f aca="false">IF(A58="","",SUMIFS(الحركات!$E$6:$E$505,الحركات!$B$6:$B$505,A58,الحركات!$D$6:$D$505,"وارد"))</f>
        <v/>
      </c>
      <c r="G58" s="7" t="str">
        <f aca="false">IF(A58="","",SUMIFS(الحركات!$E$6:$E$505,الحركات!$B$6:$B$505,A58,الحركات!$D$6:$D$505,"صادر"))</f>
        <v/>
      </c>
      <c r="H58" s="8" t="str">
        <f aca="false">IF(A58="","",N(D58)+F58-G58)</f>
        <v/>
      </c>
      <c r="I58" s="9" t="str">
        <f aca="false">IF(A58="","",IF(H58&lt;0,"رصيد سالب!",IF(H58&lt;=N(E58),"أعد الطلب","متوفر")))</f>
        <v/>
      </c>
    </row>
    <row r="59" customFormat="false" ht="15" hidden="false" customHeight="false" outlineLevel="0" collapsed="false">
      <c r="A59" s="5"/>
      <c r="B59" s="5"/>
      <c r="C59" s="5"/>
      <c r="D59" s="6"/>
      <c r="E59" s="6"/>
      <c r="F59" s="7" t="str">
        <f aca="false">IF(A59="","",SUMIFS(الحركات!$E$6:$E$505,الحركات!$B$6:$B$505,A59,الحركات!$D$6:$D$505,"وارد"))</f>
        <v/>
      </c>
      <c r="G59" s="7" t="str">
        <f aca="false">IF(A59="","",SUMIFS(الحركات!$E$6:$E$505,الحركات!$B$6:$B$505,A59,الحركات!$D$6:$D$505,"صادر"))</f>
        <v/>
      </c>
      <c r="H59" s="8" t="str">
        <f aca="false">IF(A59="","",N(D59)+F59-G59)</f>
        <v/>
      </c>
      <c r="I59" s="9" t="str">
        <f aca="false">IF(A59="","",IF(H59&lt;0,"رصيد سالب!",IF(H59&lt;=N(E59),"أعد الطلب","متوفر")))</f>
        <v/>
      </c>
    </row>
    <row r="60" customFormat="false" ht="15" hidden="false" customHeight="false" outlineLevel="0" collapsed="false">
      <c r="A60" s="5"/>
      <c r="B60" s="5"/>
      <c r="C60" s="5"/>
      <c r="D60" s="6"/>
      <c r="E60" s="6"/>
      <c r="F60" s="7" t="str">
        <f aca="false">IF(A60="","",SUMIFS(الحركات!$E$6:$E$505,الحركات!$B$6:$B$505,A60,الحركات!$D$6:$D$505,"وارد"))</f>
        <v/>
      </c>
      <c r="G60" s="7" t="str">
        <f aca="false">IF(A60="","",SUMIFS(الحركات!$E$6:$E$505,الحركات!$B$6:$B$505,A60,الحركات!$D$6:$D$505,"صادر"))</f>
        <v/>
      </c>
      <c r="H60" s="8" t="str">
        <f aca="false">IF(A60="","",N(D60)+F60-G60)</f>
        <v/>
      </c>
      <c r="I60" s="9" t="str">
        <f aca="false">IF(A60="","",IF(H60&lt;0,"رصيد سالب!",IF(H60&lt;=N(E60),"أعد الطلب","متوفر")))</f>
        <v/>
      </c>
    </row>
    <row r="61" customFormat="false" ht="15" hidden="false" customHeight="false" outlineLevel="0" collapsed="false">
      <c r="A61" s="5"/>
      <c r="B61" s="5"/>
      <c r="C61" s="5"/>
      <c r="D61" s="6"/>
      <c r="E61" s="6"/>
      <c r="F61" s="7" t="str">
        <f aca="false">IF(A61="","",SUMIFS(الحركات!$E$6:$E$505,الحركات!$B$6:$B$505,A61,الحركات!$D$6:$D$505,"وارد"))</f>
        <v/>
      </c>
      <c r="G61" s="7" t="str">
        <f aca="false">IF(A61="","",SUMIFS(الحركات!$E$6:$E$505,الحركات!$B$6:$B$505,A61,الحركات!$D$6:$D$505,"صادر"))</f>
        <v/>
      </c>
      <c r="H61" s="8" t="str">
        <f aca="false">IF(A61="","",N(D61)+F61-G61)</f>
        <v/>
      </c>
      <c r="I61" s="9" t="str">
        <f aca="false">IF(A61="","",IF(H61&lt;0,"رصيد سالب!",IF(H61&lt;=N(E61),"أعد الطلب","متوفر")))</f>
        <v/>
      </c>
    </row>
    <row r="62" customFormat="false" ht="15" hidden="false" customHeight="false" outlineLevel="0" collapsed="false">
      <c r="A62" s="5"/>
      <c r="B62" s="5"/>
      <c r="C62" s="5"/>
      <c r="D62" s="6"/>
      <c r="E62" s="6"/>
      <c r="F62" s="7" t="str">
        <f aca="false">IF(A62="","",SUMIFS(الحركات!$E$6:$E$505,الحركات!$B$6:$B$505,A62,الحركات!$D$6:$D$505,"وارد"))</f>
        <v/>
      </c>
      <c r="G62" s="7" t="str">
        <f aca="false">IF(A62="","",SUMIFS(الحركات!$E$6:$E$505,الحركات!$B$6:$B$505,A62,الحركات!$D$6:$D$505,"صادر"))</f>
        <v/>
      </c>
      <c r="H62" s="8" t="str">
        <f aca="false">IF(A62="","",N(D62)+F62-G62)</f>
        <v/>
      </c>
      <c r="I62" s="9" t="str">
        <f aca="false">IF(A62="","",IF(H62&lt;0,"رصيد سالب!",IF(H62&lt;=N(E62),"أعد الطلب","متوفر")))</f>
        <v/>
      </c>
    </row>
    <row r="63" customFormat="false" ht="15" hidden="false" customHeight="false" outlineLevel="0" collapsed="false">
      <c r="A63" s="5"/>
      <c r="B63" s="5"/>
      <c r="C63" s="5"/>
      <c r="D63" s="6"/>
      <c r="E63" s="6"/>
      <c r="F63" s="7" t="str">
        <f aca="false">IF(A63="","",SUMIFS(الحركات!$E$6:$E$505,الحركات!$B$6:$B$505,A63,الحركات!$D$6:$D$505,"وارد"))</f>
        <v/>
      </c>
      <c r="G63" s="7" t="str">
        <f aca="false">IF(A63="","",SUMIFS(الحركات!$E$6:$E$505,الحركات!$B$6:$B$505,A63,الحركات!$D$6:$D$505,"صادر"))</f>
        <v/>
      </c>
      <c r="H63" s="8" t="str">
        <f aca="false">IF(A63="","",N(D63)+F63-G63)</f>
        <v/>
      </c>
      <c r="I63" s="9" t="str">
        <f aca="false">IF(A63="","",IF(H63&lt;0,"رصيد سالب!",IF(H63&lt;=N(E63),"أعد الطلب","متوفر")))</f>
        <v/>
      </c>
    </row>
    <row r="64" customFormat="false" ht="15" hidden="false" customHeight="false" outlineLevel="0" collapsed="false">
      <c r="A64" s="5"/>
      <c r="B64" s="5"/>
      <c r="C64" s="5"/>
      <c r="D64" s="6"/>
      <c r="E64" s="6"/>
      <c r="F64" s="7" t="str">
        <f aca="false">IF(A64="","",SUMIFS(الحركات!$E$6:$E$505,الحركات!$B$6:$B$505,A64,الحركات!$D$6:$D$505,"وارد"))</f>
        <v/>
      </c>
      <c r="G64" s="7" t="str">
        <f aca="false">IF(A64="","",SUMIFS(الحركات!$E$6:$E$505,الحركات!$B$6:$B$505,A64,الحركات!$D$6:$D$505,"صادر"))</f>
        <v/>
      </c>
      <c r="H64" s="8" t="str">
        <f aca="false">IF(A64="","",N(D64)+F64-G64)</f>
        <v/>
      </c>
      <c r="I64" s="9" t="str">
        <f aca="false">IF(A64="","",IF(H64&lt;0,"رصيد سالب!",IF(H64&lt;=N(E64),"أعد الطلب","متوفر")))</f>
        <v/>
      </c>
    </row>
    <row r="65" customFormat="false" ht="15" hidden="false" customHeight="false" outlineLevel="0" collapsed="false">
      <c r="A65" s="5"/>
      <c r="B65" s="5"/>
      <c r="C65" s="5"/>
      <c r="D65" s="6"/>
      <c r="E65" s="6"/>
      <c r="F65" s="7" t="str">
        <f aca="false">IF(A65="","",SUMIFS(الحركات!$E$6:$E$505,الحركات!$B$6:$B$505,A65,الحركات!$D$6:$D$505,"وارد"))</f>
        <v/>
      </c>
      <c r="G65" s="7" t="str">
        <f aca="false">IF(A65="","",SUMIFS(الحركات!$E$6:$E$505,الحركات!$B$6:$B$505,A65,الحركات!$D$6:$D$505,"صادر"))</f>
        <v/>
      </c>
      <c r="H65" s="8" t="str">
        <f aca="false">IF(A65="","",N(D65)+F65-G65)</f>
        <v/>
      </c>
      <c r="I65" s="9" t="str">
        <f aca="false">IF(A65="","",IF(H65&lt;0,"رصيد سالب!",IF(H65&lt;=N(E65),"أعد الطلب","متوفر")))</f>
        <v/>
      </c>
    </row>
    <row r="66" customFormat="false" ht="15" hidden="false" customHeight="false" outlineLevel="0" collapsed="false">
      <c r="A66" s="5"/>
      <c r="B66" s="5"/>
      <c r="C66" s="5"/>
      <c r="D66" s="6"/>
      <c r="E66" s="6"/>
      <c r="F66" s="7" t="str">
        <f aca="false">IF(A66="","",SUMIFS(الحركات!$E$6:$E$505,الحركات!$B$6:$B$505,A66,الحركات!$D$6:$D$505,"وارد"))</f>
        <v/>
      </c>
      <c r="G66" s="7" t="str">
        <f aca="false">IF(A66="","",SUMIFS(الحركات!$E$6:$E$505,الحركات!$B$6:$B$505,A66,الحركات!$D$6:$D$505,"صادر"))</f>
        <v/>
      </c>
      <c r="H66" s="8" t="str">
        <f aca="false">IF(A66="","",N(D66)+F66-G66)</f>
        <v/>
      </c>
      <c r="I66" s="9" t="str">
        <f aca="false">IF(A66="","",IF(H66&lt;0,"رصيد سالب!",IF(H66&lt;=N(E66),"أعد الطلب","متوفر")))</f>
        <v/>
      </c>
    </row>
    <row r="67" customFormat="false" ht="15" hidden="false" customHeight="false" outlineLevel="0" collapsed="false">
      <c r="A67" s="5"/>
      <c r="B67" s="5"/>
      <c r="C67" s="5"/>
      <c r="D67" s="6"/>
      <c r="E67" s="6"/>
      <c r="F67" s="7" t="str">
        <f aca="false">IF(A67="","",SUMIFS(الحركات!$E$6:$E$505,الحركات!$B$6:$B$505,A67,الحركات!$D$6:$D$505,"وارد"))</f>
        <v/>
      </c>
      <c r="G67" s="7" t="str">
        <f aca="false">IF(A67="","",SUMIFS(الحركات!$E$6:$E$505,الحركات!$B$6:$B$505,A67,الحركات!$D$6:$D$505,"صادر"))</f>
        <v/>
      </c>
      <c r="H67" s="8" t="str">
        <f aca="false">IF(A67="","",N(D67)+F67-G67)</f>
        <v/>
      </c>
      <c r="I67" s="9" t="str">
        <f aca="false">IF(A67="","",IF(H67&lt;0,"رصيد سالب!",IF(H67&lt;=N(E67),"أعد الطلب","متوفر")))</f>
        <v/>
      </c>
    </row>
    <row r="68" customFormat="false" ht="15" hidden="false" customHeight="false" outlineLevel="0" collapsed="false">
      <c r="A68" s="5"/>
      <c r="B68" s="5"/>
      <c r="C68" s="5"/>
      <c r="D68" s="6"/>
      <c r="E68" s="6"/>
      <c r="F68" s="7" t="str">
        <f aca="false">IF(A68="","",SUMIFS(الحركات!$E$6:$E$505,الحركات!$B$6:$B$505,A68,الحركات!$D$6:$D$505,"وارد"))</f>
        <v/>
      </c>
      <c r="G68" s="7" t="str">
        <f aca="false">IF(A68="","",SUMIFS(الحركات!$E$6:$E$505,الحركات!$B$6:$B$505,A68,الحركات!$D$6:$D$505,"صادر"))</f>
        <v/>
      </c>
      <c r="H68" s="8" t="str">
        <f aca="false">IF(A68="","",N(D68)+F68-G68)</f>
        <v/>
      </c>
      <c r="I68" s="9" t="str">
        <f aca="false">IF(A68="","",IF(H68&lt;0,"رصيد سالب!",IF(H68&lt;=N(E68),"أعد الطلب","متوفر")))</f>
        <v/>
      </c>
    </row>
    <row r="69" customFormat="false" ht="15" hidden="false" customHeight="false" outlineLevel="0" collapsed="false">
      <c r="A69" s="5"/>
      <c r="B69" s="5"/>
      <c r="C69" s="5"/>
      <c r="D69" s="6"/>
      <c r="E69" s="6"/>
      <c r="F69" s="7" t="str">
        <f aca="false">IF(A69="","",SUMIFS(الحركات!$E$6:$E$505,الحركات!$B$6:$B$505,A69,الحركات!$D$6:$D$505,"وارد"))</f>
        <v/>
      </c>
      <c r="G69" s="7" t="str">
        <f aca="false">IF(A69="","",SUMIFS(الحركات!$E$6:$E$505,الحركات!$B$6:$B$505,A69,الحركات!$D$6:$D$505,"صادر"))</f>
        <v/>
      </c>
      <c r="H69" s="8" t="str">
        <f aca="false">IF(A69="","",N(D69)+F69-G69)</f>
        <v/>
      </c>
      <c r="I69" s="9" t="str">
        <f aca="false">IF(A69="","",IF(H69&lt;0,"رصيد سالب!",IF(H69&lt;=N(E69),"أعد الطلب","متوفر")))</f>
        <v/>
      </c>
    </row>
    <row r="70" customFormat="false" ht="15" hidden="false" customHeight="false" outlineLevel="0" collapsed="false">
      <c r="A70" s="5"/>
      <c r="B70" s="5"/>
      <c r="C70" s="5"/>
      <c r="D70" s="6"/>
      <c r="E70" s="6"/>
      <c r="F70" s="7" t="str">
        <f aca="false">IF(A70="","",SUMIFS(الحركات!$E$6:$E$505,الحركات!$B$6:$B$505,A70,الحركات!$D$6:$D$505,"وارد"))</f>
        <v/>
      </c>
      <c r="G70" s="7" t="str">
        <f aca="false">IF(A70="","",SUMIFS(الحركات!$E$6:$E$505,الحركات!$B$6:$B$505,A70,الحركات!$D$6:$D$505,"صادر"))</f>
        <v/>
      </c>
      <c r="H70" s="8" t="str">
        <f aca="false">IF(A70="","",N(D70)+F70-G70)</f>
        <v/>
      </c>
      <c r="I70" s="9" t="str">
        <f aca="false">IF(A70="","",IF(H70&lt;0,"رصيد سالب!",IF(H70&lt;=N(E70),"أعد الطلب","متوفر")))</f>
        <v/>
      </c>
    </row>
    <row r="71" customFormat="false" ht="15" hidden="false" customHeight="false" outlineLevel="0" collapsed="false">
      <c r="A71" s="5"/>
      <c r="B71" s="5"/>
      <c r="C71" s="5"/>
      <c r="D71" s="6"/>
      <c r="E71" s="6"/>
      <c r="F71" s="7" t="str">
        <f aca="false">IF(A71="","",SUMIFS(الحركات!$E$6:$E$505,الحركات!$B$6:$B$505,A71,الحركات!$D$6:$D$505,"وارد"))</f>
        <v/>
      </c>
      <c r="G71" s="7" t="str">
        <f aca="false">IF(A71="","",SUMIFS(الحركات!$E$6:$E$505,الحركات!$B$6:$B$505,A71,الحركات!$D$6:$D$505,"صادر"))</f>
        <v/>
      </c>
      <c r="H71" s="8" t="str">
        <f aca="false">IF(A71="","",N(D71)+F71-G71)</f>
        <v/>
      </c>
      <c r="I71" s="9" t="str">
        <f aca="false">IF(A71="","",IF(H71&lt;0,"رصيد سالب!",IF(H71&lt;=N(E71),"أعد الطلب","متوفر")))</f>
        <v/>
      </c>
    </row>
    <row r="72" customFormat="false" ht="15" hidden="false" customHeight="false" outlineLevel="0" collapsed="false">
      <c r="A72" s="5"/>
      <c r="B72" s="5"/>
      <c r="C72" s="5"/>
      <c r="D72" s="6"/>
      <c r="E72" s="6"/>
      <c r="F72" s="7" t="str">
        <f aca="false">IF(A72="","",SUMIFS(الحركات!$E$6:$E$505,الحركات!$B$6:$B$505,A72,الحركات!$D$6:$D$505,"وارد"))</f>
        <v/>
      </c>
      <c r="G72" s="7" t="str">
        <f aca="false">IF(A72="","",SUMIFS(الحركات!$E$6:$E$505,الحركات!$B$6:$B$505,A72,الحركات!$D$6:$D$505,"صادر"))</f>
        <v/>
      </c>
      <c r="H72" s="8" t="str">
        <f aca="false">IF(A72="","",N(D72)+F72-G72)</f>
        <v/>
      </c>
      <c r="I72" s="9" t="str">
        <f aca="false">IF(A72="","",IF(H72&lt;0,"رصيد سالب!",IF(H72&lt;=N(E72),"أعد الطلب","متوفر")))</f>
        <v/>
      </c>
    </row>
    <row r="73" customFormat="false" ht="15" hidden="false" customHeight="false" outlineLevel="0" collapsed="false">
      <c r="A73" s="5"/>
      <c r="B73" s="5"/>
      <c r="C73" s="5"/>
      <c r="D73" s="6"/>
      <c r="E73" s="6"/>
      <c r="F73" s="7" t="str">
        <f aca="false">IF(A73="","",SUMIFS(الحركات!$E$6:$E$505,الحركات!$B$6:$B$505,A73,الحركات!$D$6:$D$505,"وارد"))</f>
        <v/>
      </c>
      <c r="G73" s="7" t="str">
        <f aca="false">IF(A73="","",SUMIFS(الحركات!$E$6:$E$505,الحركات!$B$6:$B$505,A73,الحركات!$D$6:$D$505,"صادر"))</f>
        <v/>
      </c>
      <c r="H73" s="8" t="str">
        <f aca="false">IF(A73="","",N(D73)+F73-G73)</f>
        <v/>
      </c>
      <c r="I73" s="9" t="str">
        <f aca="false">IF(A73="","",IF(H73&lt;0,"رصيد سالب!",IF(H73&lt;=N(E73),"أعد الطلب","متوفر")))</f>
        <v/>
      </c>
    </row>
    <row r="74" customFormat="false" ht="15" hidden="false" customHeight="false" outlineLevel="0" collapsed="false">
      <c r="A74" s="5"/>
      <c r="B74" s="5"/>
      <c r="C74" s="5"/>
      <c r="D74" s="6"/>
      <c r="E74" s="6"/>
      <c r="F74" s="7" t="str">
        <f aca="false">IF(A74="","",SUMIFS(الحركات!$E$6:$E$505,الحركات!$B$6:$B$505,A74,الحركات!$D$6:$D$505,"وارد"))</f>
        <v/>
      </c>
      <c r="G74" s="7" t="str">
        <f aca="false">IF(A74="","",SUMIFS(الحركات!$E$6:$E$505,الحركات!$B$6:$B$505,A74,الحركات!$D$6:$D$505,"صادر"))</f>
        <v/>
      </c>
      <c r="H74" s="8" t="str">
        <f aca="false">IF(A74="","",N(D74)+F74-G74)</f>
        <v/>
      </c>
      <c r="I74" s="9" t="str">
        <f aca="false">IF(A74="","",IF(H74&lt;0,"رصيد سالب!",IF(H74&lt;=N(E74),"أعد الطلب","متوفر")))</f>
        <v/>
      </c>
    </row>
    <row r="75" customFormat="false" ht="15" hidden="false" customHeight="false" outlineLevel="0" collapsed="false">
      <c r="A75" s="5"/>
      <c r="B75" s="5"/>
      <c r="C75" s="5"/>
      <c r="D75" s="6"/>
      <c r="E75" s="6"/>
      <c r="F75" s="7" t="str">
        <f aca="false">IF(A75="","",SUMIFS(الحركات!$E$6:$E$505,الحركات!$B$6:$B$505,A75,الحركات!$D$6:$D$505,"وارد"))</f>
        <v/>
      </c>
      <c r="G75" s="7" t="str">
        <f aca="false">IF(A75="","",SUMIFS(الحركات!$E$6:$E$505,الحركات!$B$6:$B$505,A75,الحركات!$D$6:$D$505,"صادر"))</f>
        <v/>
      </c>
      <c r="H75" s="8" t="str">
        <f aca="false">IF(A75="","",N(D75)+F75-G75)</f>
        <v/>
      </c>
      <c r="I75" s="9" t="str">
        <f aca="false">IF(A75="","",IF(H75&lt;0,"رصيد سالب!",IF(H75&lt;=N(E75),"أعد الطلب","متوفر")))</f>
        <v/>
      </c>
    </row>
    <row r="76" customFormat="false" ht="15" hidden="false" customHeight="false" outlineLevel="0" collapsed="false">
      <c r="A76" s="5"/>
      <c r="B76" s="5"/>
      <c r="C76" s="5"/>
      <c r="D76" s="6"/>
      <c r="E76" s="6"/>
      <c r="F76" s="7" t="str">
        <f aca="false">IF(A76="","",SUMIFS(الحركات!$E$6:$E$505,الحركات!$B$6:$B$505,A76,الحركات!$D$6:$D$505,"وارد"))</f>
        <v/>
      </c>
      <c r="G76" s="7" t="str">
        <f aca="false">IF(A76="","",SUMIFS(الحركات!$E$6:$E$505,الحركات!$B$6:$B$505,A76,الحركات!$D$6:$D$505,"صادر"))</f>
        <v/>
      </c>
      <c r="H76" s="8" t="str">
        <f aca="false">IF(A76="","",N(D76)+F76-G76)</f>
        <v/>
      </c>
      <c r="I76" s="9" t="str">
        <f aca="false">IF(A76="","",IF(H76&lt;0,"رصيد سالب!",IF(H76&lt;=N(E76),"أعد الطلب","متوفر")))</f>
        <v/>
      </c>
    </row>
    <row r="77" customFormat="false" ht="15" hidden="false" customHeight="false" outlineLevel="0" collapsed="false">
      <c r="A77" s="5"/>
      <c r="B77" s="5"/>
      <c r="C77" s="5"/>
      <c r="D77" s="6"/>
      <c r="E77" s="6"/>
      <c r="F77" s="7" t="str">
        <f aca="false">IF(A77="","",SUMIFS(الحركات!$E$6:$E$505,الحركات!$B$6:$B$505,A77,الحركات!$D$6:$D$505,"وارد"))</f>
        <v/>
      </c>
      <c r="G77" s="7" t="str">
        <f aca="false">IF(A77="","",SUMIFS(الحركات!$E$6:$E$505,الحركات!$B$6:$B$505,A77,الحركات!$D$6:$D$505,"صادر"))</f>
        <v/>
      </c>
      <c r="H77" s="8" t="str">
        <f aca="false">IF(A77="","",N(D77)+F77-G77)</f>
        <v/>
      </c>
      <c r="I77" s="9" t="str">
        <f aca="false">IF(A77="","",IF(H77&lt;0,"رصيد سالب!",IF(H77&lt;=N(E77),"أعد الطلب","متوفر")))</f>
        <v/>
      </c>
    </row>
    <row r="78" customFormat="false" ht="15" hidden="false" customHeight="false" outlineLevel="0" collapsed="false">
      <c r="A78" s="5"/>
      <c r="B78" s="5"/>
      <c r="C78" s="5"/>
      <c r="D78" s="6"/>
      <c r="E78" s="6"/>
      <c r="F78" s="7" t="str">
        <f aca="false">IF(A78="","",SUMIFS(الحركات!$E$6:$E$505,الحركات!$B$6:$B$505,A78,الحركات!$D$6:$D$505,"وارد"))</f>
        <v/>
      </c>
      <c r="G78" s="7" t="str">
        <f aca="false">IF(A78="","",SUMIFS(الحركات!$E$6:$E$505,الحركات!$B$6:$B$505,A78,الحركات!$D$6:$D$505,"صادر"))</f>
        <v/>
      </c>
      <c r="H78" s="8" t="str">
        <f aca="false">IF(A78="","",N(D78)+F78-G78)</f>
        <v/>
      </c>
      <c r="I78" s="9" t="str">
        <f aca="false">IF(A78="","",IF(H78&lt;0,"رصيد سالب!",IF(H78&lt;=N(E78),"أعد الطلب","متوفر")))</f>
        <v/>
      </c>
    </row>
    <row r="79" customFormat="false" ht="15" hidden="false" customHeight="false" outlineLevel="0" collapsed="false">
      <c r="A79" s="5"/>
      <c r="B79" s="5"/>
      <c r="C79" s="5"/>
      <c r="D79" s="6"/>
      <c r="E79" s="6"/>
      <c r="F79" s="7" t="str">
        <f aca="false">IF(A79="","",SUMIFS(الحركات!$E$6:$E$505,الحركات!$B$6:$B$505,A79,الحركات!$D$6:$D$505,"وارد"))</f>
        <v/>
      </c>
      <c r="G79" s="7" t="str">
        <f aca="false">IF(A79="","",SUMIFS(الحركات!$E$6:$E$505,الحركات!$B$6:$B$505,A79,الحركات!$D$6:$D$505,"صادر"))</f>
        <v/>
      </c>
      <c r="H79" s="8" t="str">
        <f aca="false">IF(A79="","",N(D79)+F79-G79)</f>
        <v/>
      </c>
      <c r="I79" s="9" t="str">
        <f aca="false">IF(A79="","",IF(H79&lt;0,"رصيد سالب!",IF(H79&lt;=N(E79),"أعد الطلب","متوفر")))</f>
        <v/>
      </c>
    </row>
    <row r="80" customFormat="false" ht="15" hidden="false" customHeight="false" outlineLevel="0" collapsed="false">
      <c r="A80" s="5"/>
      <c r="B80" s="5"/>
      <c r="C80" s="5"/>
      <c r="D80" s="6"/>
      <c r="E80" s="6"/>
      <c r="F80" s="7" t="str">
        <f aca="false">IF(A80="","",SUMIFS(الحركات!$E$6:$E$505,الحركات!$B$6:$B$505,A80,الحركات!$D$6:$D$505,"وارد"))</f>
        <v/>
      </c>
      <c r="G80" s="7" t="str">
        <f aca="false">IF(A80="","",SUMIFS(الحركات!$E$6:$E$505,الحركات!$B$6:$B$505,A80,الحركات!$D$6:$D$505,"صادر"))</f>
        <v/>
      </c>
      <c r="H80" s="8" t="str">
        <f aca="false">IF(A80="","",N(D80)+F80-G80)</f>
        <v/>
      </c>
      <c r="I80" s="9" t="str">
        <f aca="false">IF(A80="","",IF(H80&lt;0,"رصيد سالب!",IF(H80&lt;=N(E80),"أعد الطلب","متوفر")))</f>
        <v/>
      </c>
    </row>
    <row r="81" customFormat="false" ht="15" hidden="false" customHeight="false" outlineLevel="0" collapsed="false">
      <c r="A81" s="5"/>
      <c r="B81" s="5"/>
      <c r="C81" s="5"/>
      <c r="D81" s="6"/>
      <c r="E81" s="6"/>
      <c r="F81" s="7" t="str">
        <f aca="false">IF(A81="","",SUMIFS(الحركات!$E$6:$E$505,الحركات!$B$6:$B$505,A81,الحركات!$D$6:$D$505,"وارد"))</f>
        <v/>
      </c>
      <c r="G81" s="7" t="str">
        <f aca="false">IF(A81="","",SUMIFS(الحركات!$E$6:$E$505,الحركات!$B$6:$B$505,A81,الحركات!$D$6:$D$505,"صادر"))</f>
        <v/>
      </c>
      <c r="H81" s="8" t="str">
        <f aca="false">IF(A81="","",N(D81)+F81-G81)</f>
        <v/>
      </c>
      <c r="I81" s="9" t="str">
        <f aca="false">IF(A81="","",IF(H81&lt;0,"رصيد سالب!",IF(H81&lt;=N(E81),"أعد الطلب","متوفر")))</f>
        <v/>
      </c>
    </row>
    <row r="82" customFormat="false" ht="15" hidden="false" customHeight="false" outlineLevel="0" collapsed="false">
      <c r="A82" s="5"/>
      <c r="B82" s="5"/>
      <c r="C82" s="5"/>
      <c r="D82" s="6"/>
      <c r="E82" s="6"/>
      <c r="F82" s="7" t="str">
        <f aca="false">IF(A82="","",SUMIFS(الحركات!$E$6:$E$505,الحركات!$B$6:$B$505,A82,الحركات!$D$6:$D$505,"وارد"))</f>
        <v/>
      </c>
      <c r="G82" s="7" t="str">
        <f aca="false">IF(A82="","",SUMIFS(الحركات!$E$6:$E$505,الحركات!$B$6:$B$505,A82,الحركات!$D$6:$D$505,"صادر"))</f>
        <v/>
      </c>
      <c r="H82" s="8" t="str">
        <f aca="false">IF(A82="","",N(D82)+F82-G82)</f>
        <v/>
      </c>
      <c r="I82" s="9" t="str">
        <f aca="false">IF(A82="","",IF(H82&lt;0,"رصيد سالب!",IF(H82&lt;=N(E82),"أعد الطلب","متوفر")))</f>
        <v/>
      </c>
    </row>
    <row r="83" customFormat="false" ht="15" hidden="false" customHeight="false" outlineLevel="0" collapsed="false">
      <c r="A83" s="5"/>
      <c r="B83" s="5"/>
      <c r="C83" s="5"/>
      <c r="D83" s="6"/>
      <c r="E83" s="6"/>
      <c r="F83" s="7" t="str">
        <f aca="false">IF(A83="","",SUMIFS(الحركات!$E$6:$E$505,الحركات!$B$6:$B$505,A83,الحركات!$D$6:$D$505,"وارد"))</f>
        <v/>
      </c>
      <c r="G83" s="7" t="str">
        <f aca="false">IF(A83="","",SUMIFS(الحركات!$E$6:$E$505,الحركات!$B$6:$B$505,A83,الحركات!$D$6:$D$505,"صادر"))</f>
        <v/>
      </c>
      <c r="H83" s="8" t="str">
        <f aca="false">IF(A83="","",N(D83)+F83-G83)</f>
        <v/>
      </c>
      <c r="I83" s="9" t="str">
        <f aca="false">IF(A83="","",IF(H83&lt;0,"رصيد سالب!",IF(H83&lt;=N(E83),"أعد الطلب","متوفر")))</f>
        <v/>
      </c>
    </row>
    <row r="84" customFormat="false" ht="15" hidden="false" customHeight="false" outlineLevel="0" collapsed="false">
      <c r="A84" s="5"/>
      <c r="B84" s="5"/>
      <c r="C84" s="5"/>
      <c r="D84" s="6"/>
      <c r="E84" s="6"/>
      <c r="F84" s="7" t="str">
        <f aca="false">IF(A84="","",SUMIFS(الحركات!$E$6:$E$505,الحركات!$B$6:$B$505,A84,الحركات!$D$6:$D$505,"وارد"))</f>
        <v/>
      </c>
      <c r="G84" s="7" t="str">
        <f aca="false">IF(A84="","",SUMIFS(الحركات!$E$6:$E$505,الحركات!$B$6:$B$505,A84,الحركات!$D$6:$D$505,"صادر"))</f>
        <v/>
      </c>
      <c r="H84" s="8" t="str">
        <f aca="false">IF(A84="","",N(D84)+F84-G84)</f>
        <v/>
      </c>
      <c r="I84" s="9" t="str">
        <f aca="false">IF(A84="","",IF(H84&lt;0,"رصيد سالب!",IF(H84&lt;=N(E84),"أعد الطلب","متوفر")))</f>
        <v/>
      </c>
    </row>
    <row r="85" customFormat="false" ht="15" hidden="false" customHeight="false" outlineLevel="0" collapsed="false">
      <c r="A85" s="5"/>
      <c r="B85" s="5"/>
      <c r="C85" s="5"/>
      <c r="D85" s="6"/>
      <c r="E85" s="6"/>
      <c r="F85" s="7" t="str">
        <f aca="false">IF(A85="","",SUMIFS(الحركات!$E$6:$E$505,الحركات!$B$6:$B$505,A85,الحركات!$D$6:$D$505,"وارد"))</f>
        <v/>
      </c>
      <c r="G85" s="7" t="str">
        <f aca="false">IF(A85="","",SUMIFS(الحركات!$E$6:$E$505,الحركات!$B$6:$B$505,A85,الحركات!$D$6:$D$505,"صادر"))</f>
        <v/>
      </c>
      <c r="H85" s="8" t="str">
        <f aca="false">IF(A85="","",N(D85)+F85-G85)</f>
        <v/>
      </c>
      <c r="I85" s="9" t="str">
        <f aca="false">IF(A85="","",IF(H85&lt;0,"رصيد سالب!",IF(H85&lt;=N(E85),"أعد الطلب","متوفر")))</f>
        <v/>
      </c>
    </row>
    <row r="86" customFormat="false" ht="15" hidden="false" customHeight="false" outlineLevel="0" collapsed="false">
      <c r="A86" s="5"/>
      <c r="B86" s="5"/>
      <c r="C86" s="5"/>
      <c r="D86" s="6"/>
      <c r="E86" s="6"/>
      <c r="F86" s="7" t="str">
        <f aca="false">IF(A86="","",SUMIFS(الحركات!$E$6:$E$505,الحركات!$B$6:$B$505,A86,الحركات!$D$6:$D$505,"وارد"))</f>
        <v/>
      </c>
      <c r="G86" s="7" t="str">
        <f aca="false">IF(A86="","",SUMIFS(الحركات!$E$6:$E$505,الحركات!$B$6:$B$505,A86,الحركات!$D$6:$D$505,"صادر"))</f>
        <v/>
      </c>
      <c r="H86" s="8" t="str">
        <f aca="false">IF(A86="","",N(D86)+F86-G86)</f>
        <v/>
      </c>
      <c r="I86" s="9" t="str">
        <f aca="false">IF(A86="","",IF(H86&lt;0,"رصيد سالب!",IF(H86&lt;=N(E86),"أعد الطلب","متوفر")))</f>
        <v/>
      </c>
    </row>
    <row r="87" customFormat="false" ht="15" hidden="false" customHeight="false" outlineLevel="0" collapsed="false">
      <c r="A87" s="5"/>
      <c r="B87" s="5"/>
      <c r="C87" s="5"/>
      <c r="D87" s="6"/>
      <c r="E87" s="6"/>
      <c r="F87" s="7" t="str">
        <f aca="false">IF(A87="","",SUMIFS(الحركات!$E$6:$E$505,الحركات!$B$6:$B$505,A87,الحركات!$D$6:$D$505,"وارد"))</f>
        <v/>
      </c>
      <c r="G87" s="7" t="str">
        <f aca="false">IF(A87="","",SUMIFS(الحركات!$E$6:$E$505,الحركات!$B$6:$B$505,A87,الحركات!$D$6:$D$505,"صادر"))</f>
        <v/>
      </c>
      <c r="H87" s="8" t="str">
        <f aca="false">IF(A87="","",N(D87)+F87-G87)</f>
        <v/>
      </c>
      <c r="I87" s="9" t="str">
        <f aca="false">IF(A87="","",IF(H87&lt;0,"رصيد سالب!",IF(H87&lt;=N(E87),"أعد الطلب","متوفر")))</f>
        <v/>
      </c>
    </row>
    <row r="88" customFormat="false" ht="15" hidden="false" customHeight="false" outlineLevel="0" collapsed="false">
      <c r="A88" s="5"/>
      <c r="B88" s="5"/>
      <c r="C88" s="5"/>
      <c r="D88" s="6"/>
      <c r="E88" s="6"/>
      <c r="F88" s="7" t="str">
        <f aca="false">IF(A88="","",SUMIFS(الحركات!$E$6:$E$505,الحركات!$B$6:$B$505,A88,الحركات!$D$6:$D$505,"وارد"))</f>
        <v/>
      </c>
      <c r="G88" s="7" t="str">
        <f aca="false">IF(A88="","",SUMIFS(الحركات!$E$6:$E$505,الحركات!$B$6:$B$505,A88,الحركات!$D$6:$D$505,"صادر"))</f>
        <v/>
      </c>
      <c r="H88" s="8" t="str">
        <f aca="false">IF(A88="","",N(D88)+F88-G88)</f>
        <v/>
      </c>
      <c r="I88" s="9" t="str">
        <f aca="false">IF(A88="","",IF(H88&lt;0,"رصيد سالب!",IF(H88&lt;=N(E88),"أعد الطلب","متوفر")))</f>
        <v/>
      </c>
    </row>
    <row r="89" customFormat="false" ht="15" hidden="false" customHeight="false" outlineLevel="0" collapsed="false">
      <c r="A89" s="5"/>
      <c r="B89" s="5"/>
      <c r="C89" s="5"/>
      <c r="D89" s="6"/>
      <c r="E89" s="6"/>
      <c r="F89" s="7" t="str">
        <f aca="false">IF(A89="","",SUMIFS(الحركات!$E$6:$E$505,الحركات!$B$6:$B$505,A89,الحركات!$D$6:$D$505,"وارد"))</f>
        <v/>
      </c>
      <c r="G89" s="7" t="str">
        <f aca="false">IF(A89="","",SUMIFS(الحركات!$E$6:$E$505,الحركات!$B$6:$B$505,A89,الحركات!$D$6:$D$505,"صادر"))</f>
        <v/>
      </c>
      <c r="H89" s="8" t="str">
        <f aca="false">IF(A89="","",N(D89)+F89-G89)</f>
        <v/>
      </c>
      <c r="I89" s="9" t="str">
        <f aca="false">IF(A89="","",IF(H89&lt;0,"رصيد سالب!",IF(H89&lt;=N(E89),"أعد الطلب","متوفر")))</f>
        <v/>
      </c>
    </row>
    <row r="90" customFormat="false" ht="15" hidden="false" customHeight="false" outlineLevel="0" collapsed="false">
      <c r="A90" s="5"/>
      <c r="B90" s="5"/>
      <c r="C90" s="5"/>
      <c r="D90" s="6"/>
      <c r="E90" s="6"/>
      <c r="F90" s="7" t="str">
        <f aca="false">IF(A90="","",SUMIFS(الحركات!$E$6:$E$505,الحركات!$B$6:$B$505,A90,الحركات!$D$6:$D$505,"وارد"))</f>
        <v/>
      </c>
      <c r="G90" s="7" t="str">
        <f aca="false">IF(A90="","",SUMIFS(الحركات!$E$6:$E$505,الحركات!$B$6:$B$505,A90,الحركات!$D$6:$D$505,"صادر"))</f>
        <v/>
      </c>
      <c r="H90" s="8" t="str">
        <f aca="false">IF(A90="","",N(D90)+F90-G90)</f>
        <v/>
      </c>
      <c r="I90" s="9" t="str">
        <f aca="false">IF(A90="","",IF(H90&lt;0,"رصيد سالب!",IF(H90&lt;=N(E90),"أعد الطلب","متوفر")))</f>
        <v/>
      </c>
    </row>
    <row r="91" customFormat="false" ht="15" hidden="false" customHeight="false" outlineLevel="0" collapsed="false">
      <c r="A91" s="5"/>
      <c r="B91" s="5"/>
      <c r="C91" s="5"/>
      <c r="D91" s="6"/>
      <c r="E91" s="6"/>
      <c r="F91" s="7" t="str">
        <f aca="false">IF(A91="","",SUMIFS(الحركات!$E$6:$E$505,الحركات!$B$6:$B$505,A91,الحركات!$D$6:$D$505,"وارد"))</f>
        <v/>
      </c>
      <c r="G91" s="7" t="str">
        <f aca="false">IF(A91="","",SUMIFS(الحركات!$E$6:$E$505,الحركات!$B$6:$B$505,A91,الحركات!$D$6:$D$505,"صادر"))</f>
        <v/>
      </c>
      <c r="H91" s="8" t="str">
        <f aca="false">IF(A91="","",N(D91)+F91-G91)</f>
        <v/>
      </c>
      <c r="I91" s="9" t="str">
        <f aca="false">IF(A91="","",IF(H91&lt;0,"رصيد سالب!",IF(H91&lt;=N(E91),"أعد الطلب","متوفر")))</f>
        <v/>
      </c>
    </row>
    <row r="92" customFormat="false" ht="15" hidden="false" customHeight="false" outlineLevel="0" collapsed="false">
      <c r="A92" s="5"/>
      <c r="B92" s="5"/>
      <c r="C92" s="5"/>
      <c r="D92" s="6"/>
      <c r="E92" s="6"/>
      <c r="F92" s="7" t="str">
        <f aca="false">IF(A92="","",SUMIFS(الحركات!$E$6:$E$505,الحركات!$B$6:$B$505,A92,الحركات!$D$6:$D$505,"وارد"))</f>
        <v/>
      </c>
      <c r="G92" s="7" t="str">
        <f aca="false">IF(A92="","",SUMIFS(الحركات!$E$6:$E$505,الحركات!$B$6:$B$505,A92,الحركات!$D$6:$D$505,"صادر"))</f>
        <v/>
      </c>
      <c r="H92" s="8" t="str">
        <f aca="false">IF(A92="","",N(D92)+F92-G92)</f>
        <v/>
      </c>
      <c r="I92" s="9" t="str">
        <f aca="false">IF(A92="","",IF(H92&lt;0,"رصيد سالب!",IF(H92&lt;=N(E92),"أعد الطلب","متوفر")))</f>
        <v/>
      </c>
    </row>
    <row r="93" customFormat="false" ht="15" hidden="false" customHeight="false" outlineLevel="0" collapsed="false">
      <c r="A93" s="5"/>
      <c r="B93" s="5"/>
      <c r="C93" s="5"/>
      <c r="D93" s="6"/>
      <c r="E93" s="6"/>
      <c r="F93" s="7" t="str">
        <f aca="false">IF(A93="","",SUMIFS(الحركات!$E$6:$E$505,الحركات!$B$6:$B$505,A93,الحركات!$D$6:$D$505,"وارد"))</f>
        <v/>
      </c>
      <c r="G93" s="7" t="str">
        <f aca="false">IF(A93="","",SUMIFS(الحركات!$E$6:$E$505,الحركات!$B$6:$B$505,A93,الحركات!$D$6:$D$505,"صادر"))</f>
        <v/>
      </c>
      <c r="H93" s="8" t="str">
        <f aca="false">IF(A93="","",N(D93)+F93-G93)</f>
        <v/>
      </c>
      <c r="I93" s="9" t="str">
        <f aca="false">IF(A93="","",IF(H93&lt;0,"رصيد سالب!",IF(H93&lt;=N(E93),"أعد الطلب","متوفر")))</f>
        <v/>
      </c>
    </row>
    <row r="94" customFormat="false" ht="15" hidden="false" customHeight="false" outlineLevel="0" collapsed="false">
      <c r="A94" s="5"/>
      <c r="B94" s="5"/>
      <c r="C94" s="5"/>
      <c r="D94" s="6"/>
      <c r="E94" s="6"/>
      <c r="F94" s="7" t="str">
        <f aca="false">IF(A94="","",SUMIFS(الحركات!$E$6:$E$505,الحركات!$B$6:$B$505,A94,الحركات!$D$6:$D$505,"وارد"))</f>
        <v/>
      </c>
      <c r="G94" s="7" t="str">
        <f aca="false">IF(A94="","",SUMIFS(الحركات!$E$6:$E$505,الحركات!$B$6:$B$505,A94,الحركات!$D$6:$D$505,"صادر"))</f>
        <v/>
      </c>
      <c r="H94" s="8" t="str">
        <f aca="false">IF(A94="","",N(D94)+F94-G94)</f>
        <v/>
      </c>
      <c r="I94" s="9" t="str">
        <f aca="false">IF(A94="","",IF(H94&lt;0,"رصيد سالب!",IF(H94&lt;=N(E94),"أعد الطلب","متوفر")))</f>
        <v/>
      </c>
    </row>
    <row r="95" customFormat="false" ht="15" hidden="false" customHeight="false" outlineLevel="0" collapsed="false">
      <c r="A95" s="5"/>
      <c r="B95" s="5"/>
      <c r="C95" s="5"/>
      <c r="D95" s="6"/>
      <c r="E95" s="6"/>
      <c r="F95" s="7" t="str">
        <f aca="false">IF(A95="","",SUMIFS(الحركات!$E$6:$E$505,الحركات!$B$6:$B$505,A95,الحركات!$D$6:$D$505,"وارد"))</f>
        <v/>
      </c>
      <c r="G95" s="7" t="str">
        <f aca="false">IF(A95="","",SUMIFS(الحركات!$E$6:$E$505,الحركات!$B$6:$B$505,A95,الحركات!$D$6:$D$505,"صادر"))</f>
        <v/>
      </c>
      <c r="H95" s="8" t="str">
        <f aca="false">IF(A95="","",N(D95)+F95-G95)</f>
        <v/>
      </c>
      <c r="I95" s="9" t="str">
        <f aca="false">IF(A95="","",IF(H95&lt;0,"رصيد سالب!",IF(H95&lt;=N(E95),"أعد الطلب","متوفر")))</f>
        <v/>
      </c>
    </row>
    <row r="96" customFormat="false" ht="15" hidden="false" customHeight="false" outlineLevel="0" collapsed="false">
      <c r="A96" s="5"/>
      <c r="B96" s="5"/>
      <c r="C96" s="5"/>
      <c r="D96" s="6"/>
      <c r="E96" s="6"/>
      <c r="F96" s="7" t="str">
        <f aca="false">IF(A96="","",SUMIFS(الحركات!$E$6:$E$505,الحركات!$B$6:$B$505,A96,الحركات!$D$6:$D$505,"وارد"))</f>
        <v/>
      </c>
      <c r="G96" s="7" t="str">
        <f aca="false">IF(A96="","",SUMIFS(الحركات!$E$6:$E$505,الحركات!$B$6:$B$505,A96,الحركات!$D$6:$D$505,"صادر"))</f>
        <v/>
      </c>
      <c r="H96" s="8" t="str">
        <f aca="false">IF(A96="","",N(D96)+F96-G96)</f>
        <v/>
      </c>
      <c r="I96" s="9" t="str">
        <f aca="false">IF(A96="","",IF(H96&lt;0,"رصيد سالب!",IF(H96&lt;=N(E96),"أعد الطلب","متوفر")))</f>
        <v/>
      </c>
    </row>
    <row r="97" customFormat="false" ht="15" hidden="false" customHeight="false" outlineLevel="0" collapsed="false">
      <c r="A97" s="5"/>
      <c r="B97" s="5"/>
      <c r="C97" s="5"/>
      <c r="D97" s="6"/>
      <c r="E97" s="6"/>
      <c r="F97" s="7" t="str">
        <f aca="false">IF(A97="","",SUMIFS(الحركات!$E$6:$E$505,الحركات!$B$6:$B$505,A97,الحركات!$D$6:$D$505,"وارد"))</f>
        <v/>
      </c>
      <c r="G97" s="7" t="str">
        <f aca="false">IF(A97="","",SUMIFS(الحركات!$E$6:$E$505,الحركات!$B$6:$B$505,A97,الحركات!$D$6:$D$505,"صادر"))</f>
        <v/>
      </c>
      <c r="H97" s="8" t="str">
        <f aca="false">IF(A97="","",N(D97)+F97-G97)</f>
        <v/>
      </c>
      <c r="I97" s="9" t="str">
        <f aca="false">IF(A97="","",IF(H97&lt;0,"رصيد سالب!",IF(H97&lt;=N(E97),"أعد الطلب","متوفر")))</f>
        <v/>
      </c>
    </row>
    <row r="98" customFormat="false" ht="15" hidden="false" customHeight="false" outlineLevel="0" collapsed="false">
      <c r="A98" s="5"/>
      <c r="B98" s="5"/>
      <c r="C98" s="5"/>
      <c r="D98" s="6"/>
      <c r="E98" s="6"/>
      <c r="F98" s="7" t="str">
        <f aca="false">IF(A98="","",SUMIFS(الحركات!$E$6:$E$505,الحركات!$B$6:$B$505,A98,الحركات!$D$6:$D$505,"وارد"))</f>
        <v/>
      </c>
      <c r="G98" s="7" t="str">
        <f aca="false">IF(A98="","",SUMIFS(الحركات!$E$6:$E$505,الحركات!$B$6:$B$505,A98,الحركات!$D$6:$D$505,"صادر"))</f>
        <v/>
      </c>
      <c r="H98" s="8" t="str">
        <f aca="false">IF(A98="","",N(D98)+F98-G98)</f>
        <v/>
      </c>
      <c r="I98" s="9" t="str">
        <f aca="false">IF(A98="","",IF(H98&lt;0,"رصيد سالب!",IF(H98&lt;=N(E98),"أعد الطلب","متوفر")))</f>
        <v/>
      </c>
    </row>
    <row r="99" customFormat="false" ht="15" hidden="false" customHeight="false" outlineLevel="0" collapsed="false">
      <c r="A99" s="5"/>
      <c r="B99" s="5"/>
      <c r="C99" s="5"/>
      <c r="D99" s="6"/>
      <c r="E99" s="6"/>
      <c r="F99" s="7" t="str">
        <f aca="false">IF(A99="","",SUMIFS(الحركات!$E$6:$E$505,الحركات!$B$6:$B$505,A99,الحركات!$D$6:$D$505,"وارد"))</f>
        <v/>
      </c>
      <c r="G99" s="7" t="str">
        <f aca="false">IF(A99="","",SUMIFS(الحركات!$E$6:$E$505,الحركات!$B$6:$B$505,A99,الحركات!$D$6:$D$505,"صادر"))</f>
        <v/>
      </c>
      <c r="H99" s="8" t="str">
        <f aca="false">IF(A99="","",N(D99)+F99-G99)</f>
        <v/>
      </c>
      <c r="I99" s="9" t="str">
        <f aca="false">IF(A99="","",IF(H99&lt;0,"رصيد سالب!",IF(H99&lt;=N(E99),"أعد الطلب","متوفر")))</f>
        <v/>
      </c>
    </row>
    <row r="100" customFormat="false" ht="15" hidden="false" customHeight="false" outlineLevel="0" collapsed="false">
      <c r="A100" s="5"/>
      <c r="B100" s="5"/>
      <c r="C100" s="5"/>
      <c r="D100" s="6"/>
      <c r="E100" s="6"/>
      <c r="F100" s="7" t="str">
        <f aca="false">IF(A100="","",SUMIFS(الحركات!$E$6:$E$505,الحركات!$B$6:$B$505,A100,الحركات!$D$6:$D$505,"وارد"))</f>
        <v/>
      </c>
      <c r="G100" s="7" t="str">
        <f aca="false">IF(A100="","",SUMIFS(الحركات!$E$6:$E$505,الحركات!$B$6:$B$505,A100,الحركات!$D$6:$D$505,"صادر"))</f>
        <v/>
      </c>
      <c r="H100" s="8" t="str">
        <f aca="false">IF(A100="","",N(D100)+F100-G100)</f>
        <v/>
      </c>
      <c r="I100" s="9" t="str">
        <f aca="false">IF(A100="","",IF(H100&lt;0,"رصيد سالب!",IF(H100&lt;=N(E100),"أعد الطلب","متوفر")))</f>
        <v/>
      </c>
    </row>
    <row r="101" customFormat="false" ht="15" hidden="false" customHeight="false" outlineLevel="0" collapsed="false">
      <c r="A101" s="5"/>
      <c r="B101" s="5"/>
      <c r="C101" s="5"/>
      <c r="D101" s="6"/>
      <c r="E101" s="6"/>
      <c r="F101" s="7" t="str">
        <f aca="false">IF(A101="","",SUMIFS(الحركات!$E$6:$E$505,الحركات!$B$6:$B$505,A101,الحركات!$D$6:$D$505,"وارد"))</f>
        <v/>
      </c>
      <c r="G101" s="7" t="str">
        <f aca="false">IF(A101="","",SUMIFS(الحركات!$E$6:$E$505,الحركات!$B$6:$B$505,A101,الحركات!$D$6:$D$505,"صادر"))</f>
        <v/>
      </c>
      <c r="H101" s="8" t="str">
        <f aca="false">IF(A101="","",N(D101)+F101-G101)</f>
        <v/>
      </c>
      <c r="I101" s="9" t="str">
        <f aca="false">IF(A101="","",IF(H101&lt;0,"رصيد سالب!",IF(H101&lt;=N(E101),"أعد الطلب","متوفر")))</f>
        <v/>
      </c>
    </row>
    <row r="102" customFormat="false" ht="15" hidden="false" customHeight="false" outlineLevel="0" collapsed="false">
      <c r="A102" s="5"/>
      <c r="B102" s="5"/>
      <c r="C102" s="5"/>
      <c r="D102" s="6"/>
      <c r="E102" s="6"/>
      <c r="F102" s="7" t="str">
        <f aca="false">IF(A102="","",SUMIFS(الحركات!$E$6:$E$505,الحركات!$B$6:$B$505,A102,الحركات!$D$6:$D$505,"وارد"))</f>
        <v/>
      </c>
      <c r="G102" s="7" t="str">
        <f aca="false">IF(A102="","",SUMIFS(الحركات!$E$6:$E$505,الحركات!$B$6:$B$505,A102,الحركات!$D$6:$D$505,"صادر"))</f>
        <v/>
      </c>
      <c r="H102" s="8" t="str">
        <f aca="false">IF(A102="","",N(D102)+F102-G102)</f>
        <v/>
      </c>
      <c r="I102" s="9" t="str">
        <f aca="false">IF(A102="","",IF(H102&lt;0,"رصيد سالب!",IF(H102&lt;=N(E102),"أعد الطلب","متوفر")))</f>
        <v/>
      </c>
    </row>
    <row r="103" customFormat="false" ht="15" hidden="false" customHeight="false" outlineLevel="0" collapsed="false">
      <c r="A103" s="5"/>
      <c r="B103" s="5"/>
      <c r="C103" s="5"/>
      <c r="D103" s="6"/>
      <c r="E103" s="6"/>
      <c r="F103" s="7" t="str">
        <f aca="false">IF(A103="","",SUMIFS(الحركات!$E$6:$E$505,الحركات!$B$6:$B$505,A103,الحركات!$D$6:$D$505,"وارد"))</f>
        <v/>
      </c>
      <c r="G103" s="7" t="str">
        <f aca="false">IF(A103="","",SUMIFS(الحركات!$E$6:$E$505,الحركات!$B$6:$B$505,A103,الحركات!$D$6:$D$505,"صادر"))</f>
        <v/>
      </c>
      <c r="H103" s="8" t="str">
        <f aca="false">IF(A103="","",N(D103)+F103-G103)</f>
        <v/>
      </c>
      <c r="I103" s="9" t="str">
        <f aca="false">IF(A103="","",IF(H103&lt;0,"رصيد سالب!",IF(H103&lt;=N(E103),"أعد الطلب","متوفر")))</f>
        <v/>
      </c>
    </row>
    <row r="104" customFormat="false" ht="15" hidden="false" customHeight="false" outlineLevel="0" collapsed="false">
      <c r="A104" s="5"/>
      <c r="B104" s="5"/>
      <c r="C104" s="5"/>
      <c r="D104" s="6"/>
      <c r="E104" s="6"/>
      <c r="F104" s="7" t="str">
        <f aca="false">IF(A104="","",SUMIFS(الحركات!$E$6:$E$505,الحركات!$B$6:$B$505,A104,الحركات!$D$6:$D$505,"وارد"))</f>
        <v/>
      </c>
      <c r="G104" s="7" t="str">
        <f aca="false">IF(A104="","",SUMIFS(الحركات!$E$6:$E$505,الحركات!$B$6:$B$505,A104,الحركات!$D$6:$D$505,"صادر"))</f>
        <v/>
      </c>
      <c r="H104" s="8" t="str">
        <f aca="false">IF(A104="","",N(D104)+F104-G104)</f>
        <v/>
      </c>
      <c r="I104" s="9" t="str">
        <f aca="false">IF(A104="","",IF(H104&lt;0,"رصيد سالب!",IF(H104&lt;=N(E104),"أعد الطلب","متوفر")))</f>
        <v/>
      </c>
    </row>
    <row r="105" customFormat="false" ht="15" hidden="false" customHeight="false" outlineLevel="0" collapsed="false">
      <c r="A105" s="5"/>
      <c r="B105" s="5"/>
      <c r="C105" s="5"/>
      <c r="D105" s="6"/>
      <c r="E105" s="6"/>
      <c r="F105" s="7" t="str">
        <f aca="false">IF(A105="","",SUMIFS(الحركات!$E$6:$E$505,الحركات!$B$6:$B$505,A105,الحركات!$D$6:$D$505,"وارد"))</f>
        <v/>
      </c>
      <c r="G105" s="7" t="str">
        <f aca="false">IF(A105="","",SUMIFS(الحركات!$E$6:$E$505,الحركات!$B$6:$B$505,A105,الحركات!$D$6:$D$505,"صادر"))</f>
        <v/>
      </c>
      <c r="H105" s="8" t="str">
        <f aca="false">IF(A105="","",N(D105)+F105-G105)</f>
        <v/>
      </c>
      <c r="I105" s="9" t="str">
        <f aca="false">IF(A105="","",IF(H105&lt;0,"رصيد سالب!",IF(H105&lt;=N(E105),"أعد الطلب","متوفر")))</f>
        <v/>
      </c>
    </row>
  </sheetData>
  <sheetProtection sheet="true" formatCells="false" formatColumns="false" formatRows="false" sort="false" autoFilter="false"/>
  <mergeCells count="3">
    <mergeCell ref="A1:I1"/>
    <mergeCell ref="A2:I2"/>
    <mergeCell ref="A4:I4"/>
  </mergeCells>
  <conditionalFormatting sqref="I6:I105">
    <cfRule type="expression" priority="2" aboveAverage="0" equalAverage="0" bottom="0" percent="0" rank="0" text="" dxfId="0">
      <formula>I6="أعد الطلب"</formula>
    </cfRule>
    <cfRule type="expression" priority="3" aboveAverage="0" equalAverage="0" bottom="0" percent="0" rank="0" text="" dxfId="1">
      <formula>I6="رصيد سالب!"</formula>
    </cfRule>
    <cfRule type="expression" priority="4" aboveAverage="0" equalAverage="0" bottom="0" percent="0" rank="0" text="" dxfId="2">
      <formula>I6="متوفر"</formula>
    </cfRule>
  </conditionalFormatting>
  <conditionalFormatting sqref="A6:A105">
    <cfRule type="expression" priority="5" aboveAverage="0" equalAverage="0" bottom="0" percent="0" rank="0" text="" dxfId="1">
      <formula>AND(A6&lt;&gt;"",COUNTIF($A$6:$A$105,A6)&gt;1)</formula>
    </cfRule>
  </conditionalFormatting>
  <dataValidations count="1">
    <dataValidation allowBlank="true" error="أدخل رقمًا بين 0 و 1000000000.0" errorStyle="stop" errorTitle="Sheetaky" operator="between" showDropDown="false" showErrorMessage="true" showInputMessage="false" sqref="D6:E105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0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5" min="4" style="0" width="10"/>
    <col collapsed="false" customWidth="true" hidden="false" outlineLevel="0" max="6" min="6" style="0" width="18"/>
    <col collapsed="false" customWidth="true" hidden="false" outlineLevel="0" max="7" min="7" style="0" width="26"/>
  </cols>
  <sheetData>
    <row r="1" customFormat="false" ht="36" hidden="false" customHeight="true" outlineLevel="0" collapsed="false">
      <c r="A1" s="1" t="s">
        <v>30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31</v>
      </c>
      <c r="B2" s="2"/>
      <c r="C2" s="2"/>
      <c r="D2" s="2"/>
      <c r="E2" s="2"/>
      <c r="F2" s="2"/>
      <c r="G2" s="2"/>
    </row>
    <row r="5" customFormat="false" ht="36" hidden="false" customHeight="true" outlineLevel="0" collapsed="false">
      <c r="A5" s="4" t="s">
        <v>32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37</v>
      </c>
      <c r="G5" s="4" t="s">
        <v>38</v>
      </c>
    </row>
    <row r="6" customFormat="false" ht="15" hidden="false" customHeight="false" outlineLevel="0" collapsed="false">
      <c r="A6" s="10" t="n">
        <v>46296</v>
      </c>
      <c r="B6" s="5" t="s">
        <v>12</v>
      </c>
      <c r="C6" s="11" t="str">
        <f aca="false">IF(B6="","",IFERROR(INDEX(الأصناف!$B$6:$B$105,MATCH(B6,الأصناف!$A$6:$A$105,0)),"كود غير موجود"))</f>
        <v>كابل نحاس 4×16 مم²</v>
      </c>
      <c r="D6" s="5" t="s">
        <v>39</v>
      </c>
      <c r="E6" s="6" t="n">
        <v>300</v>
      </c>
      <c r="F6" s="5" t="s">
        <v>40</v>
      </c>
      <c r="G6" s="5"/>
    </row>
    <row r="7" customFormat="false" ht="15" hidden="false" customHeight="false" outlineLevel="0" collapsed="false">
      <c r="A7" s="10" t="n">
        <v>46297</v>
      </c>
      <c r="B7" s="5" t="s">
        <v>12</v>
      </c>
      <c r="C7" s="11" t="str">
        <f aca="false">IF(B7="","",IFERROR(INDEX(الأصناف!$B$6:$B$105,MATCH(B7,الأصناف!$A$6:$A$105,0)),"كود غير موجود"))</f>
        <v>كابل نحاس 4×16 مم²</v>
      </c>
      <c r="D7" s="5" t="s">
        <v>41</v>
      </c>
      <c r="E7" s="6" t="n">
        <v>520</v>
      </c>
      <c r="F7" s="5" t="s">
        <v>42</v>
      </c>
      <c r="G7" s="5"/>
    </row>
    <row r="8" customFormat="false" ht="15" hidden="false" customHeight="false" outlineLevel="0" collapsed="false">
      <c r="A8" s="10" t="n">
        <v>46298</v>
      </c>
      <c r="B8" s="5" t="s">
        <v>20</v>
      </c>
      <c r="C8" s="11" t="str">
        <f aca="false">IF(B8="","",IFERROR(INDEX(الأصناف!$B$6:$B$105,MATCH(B8,الأصناف!$A$6:$A$105,0)),"كود غير موجود"))</f>
        <v>قاطع 32 أمبير</v>
      </c>
      <c r="D8" s="5" t="s">
        <v>41</v>
      </c>
      <c r="E8" s="6" t="n">
        <v>34</v>
      </c>
      <c r="F8" s="5" t="s">
        <v>43</v>
      </c>
      <c r="G8" s="5"/>
    </row>
    <row r="9" customFormat="false" ht="15" hidden="false" customHeight="false" outlineLevel="0" collapsed="false">
      <c r="A9" s="10" t="n">
        <v>46299</v>
      </c>
      <c r="B9" s="5" t="s">
        <v>25</v>
      </c>
      <c r="C9" s="11" t="str">
        <f aca="false">IF(B9="","",IFERROR(INDEX(الأصناف!$B$6:$B$105,MATCH(B9,الأصناف!$A$6:$A$105,0)),"كود غير موجود"))</f>
        <v>كشاف LED 36 واط</v>
      </c>
      <c r="D9" s="5" t="s">
        <v>41</v>
      </c>
      <c r="E9" s="6" t="n">
        <v>25</v>
      </c>
      <c r="F9" s="5" t="s">
        <v>44</v>
      </c>
      <c r="G9" s="5"/>
    </row>
    <row r="10" customFormat="false" ht="15" hidden="false" customHeight="false" outlineLevel="0" collapsed="false">
      <c r="A10" s="10" t="n">
        <v>46300</v>
      </c>
      <c r="B10" s="5" t="s">
        <v>27</v>
      </c>
      <c r="C10" s="11" t="str">
        <f aca="false">IF(B10="","",IFERROR(INDEX(الأصناف!$B$6:$B$105,MATCH(B10,الأصناف!$A$6:$A$105,0)),"كود غير موجود"))</f>
        <v>أسمنت (كيس 50 كجم)</v>
      </c>
      <c r="D10" s="5" t="s">
        <v>41</v>
      </c>
      <c r="E10" s="6" t="n">
        <v>160</v>
      </c>
      <c r="F10" s="5" t="s">
        <v>45</v>
      </c>
      <c r="G10" s="5"/>
    </row>
    <row r="11" customFormat="false" ht="15" hidden="false" customHeight="false" outlineLevel="0" collapsed="false">
      <c r="A11" s="10" t="n">
        <v>46301</v>
      </c>
      <c r="B11" s="5" t="s">
        <v>17</v>
      </c>
      <c r="C11" s="11" t="str">
        <f aca="false">IF(B11="","",IFERROR(INDEX(الأصناف!$B$6:$B$105,MATCH(B11,الأصناف!$A$6:$A$105,0)),"كود غير موجود"))</f>
        <v>ماسورة PVC قطر 25</v>
      </c>
      <c r="D11" s="5" t="s">
        <v>39</v>
      </c>
      <c r="E11" s="6" t="n">
        <v>100</v>
      </c>
      <c r="F11" s="5" t="s">
        <v>46</v>
      </c>
      <c r="G11" s="5"/>
    </row>
    <row r="12" customFormat="false" ht="15" hidden="false" customHeight="false" outlineLevel="0" collapsed="false">
      <c r="A12" s="10" t="n">
        <v>46302</v>
      </c>
      <c r="B12" s="5" t="s">
        <v>23</v>
      </c>
      <c r="C12" s="11" t="str">
        <f aca="false">IF(B12="","",IFERROR(INDEX(الأصناف!$B$6:$B$105,MATCH(B12,الأصناف!$A$6:$A$105,0)),"كود غير موجود"))</f>
        <v>مقبس 13 أمبير</v>
      </c>
      <c r="D12" s="5" t="s">
        <v>41</v>
      </c>
      <c r="E12" s="6" t="n">
        <v>40</v>
      </c>
      <c r="F12" s="5" t="s">
        <v>47</v>
      </c>
      <c r="G12" s="5"/>
    </row>
    <row r="13" customFormat="false" ht="15" hidden="false" customHeight="false" outlineLevel="0" collapsed="false">
      <c r="A13" s="10" t="n">
        <v>46303</v>
      </c>
      <c r="B13" s="5" t="s">
        <v>15</v>
      </c>
      <c r="C13" s="11" t="str">
        <f aca="false">IF(B13="","",IFERROR(INDEX(الأصناف!$B$6:$B$105,MATCH(B13,الأصناف!$A$6:$A$105,0)),"كود غير موجود"))</f>
        <v>كابل نحاس 3×4 مم²</v>
      </c>
      <c r="D13" s="5" t="s">
        <v>41</v>
      </c>
      <c r="E13" s="6" t="n">
        <v>650</v>
      </c>
      <c r="F13" s="5" t="s">
        <v>48</v>
      </c>
      <c r="G13" s="5"/>
    </row>
    <row r="14" customFormat="false" ht="15" hidden="false" customHeight="false" outlineLevel="0" collapsed="false">
      <c r="A14" s="10"/>
      <c r="B14" s="5"/>
      <c r="C14" s="11" t="str">
        <f aca="false">IF(B14="","",IFERROR(INDEX(الأصناف!$B$6:$B$105,MATCH(B14,الأصناف!$A$6:$A$105,0)),"كود غير موجود"))</f>
        <v/>
      </c>
      <c r="D14" s="5"/>
      <c r="E14" s="6"/>
      <c r="F14" s="5"/>
      <c r="G14" s="5"/>
    </row>
    <row r="15" customFormat="false" ht="15" hidden="false" customHeight="false" outlineLevel="0" collapsed="false">
      <c r="A15" s="10"/>
      <c r="B15" s="5"/>
      <c r="C15" s="11" t="str">
        <f aca="false">IF(B15="","",IFERROR(INDEX(الأصناف!$B$6:$B$105,MATCH(B15,الأصناف!$A$6:$A$105,0)),"كود غير موجود"))</f>
        <v/>
      </c>
      <c r="D15" s="5"/>
      <c r="E15" s="6"/>
      <c r="F15" s="5"/>
      <c r="G15" s="5"/>
    </row>
    <row r="16" customFormat="false" ht="15" hidden="false" customHeight="false" outlineLevel="0" collapsed="false">
      <c r="A16" s="10"/>
      <c r="B16" s="5"/>
      <c r="C16" s="11" t="str">
        <f aca="false">IF(B16="","",IFERROR(INDEX(الأصناف!$B$6:$B$105,MATCH(B16,الأصناف!$A$6:$A$105,0)),"كود غير موجود"))</f>
        <v/>
      </c>
      <c r="D16" s="5"/>
      <c r="E16" s="6"/>
      <c r="F16" s="5"/>
      <c r="G16" s="5"/>
    </row>
    <row r="17" customFormat="false" ht="15" hidden="false" customHeight="false" outlineLevel="0" collapsed="false">
      <c r="A17" s="10"/>
      <c r="B17" s="5"/>
      <c r="C17" s="11" t="str">
        <f aca="false">IF(B17="","",IFERROR(INDEX(الأصناف!$B$6:$B$105,MATCH(B17,الأصناف!$A$6:$A$105,0)),"كود غير موجود"))</f>
        <v/>
      </c>
      <c r="D17" s="5"/>
      <c r="E17" s="6"/>
      <c r="F17" s="5"/>
      <c r="G17" s="5"/>
    </row>
    <row r="18" customFormat="false" ht="15" hidden="false" customHeight="false" outlineLevel="0" collapsed="false">
      <c r="A18" s="10"/>
      <c r="B18" s="5"/>
      <c r="C18" s="11" t="str">
        <f aca="false">IF(B18="","",IFERROR(INDEX(الأصناف!$B$6:$B$105,MATCH(B18,الأصناف!$A$6:$A$105,0)),"كود غير موجود"))</f>
        <v/>
      </c>
      <c r="D18" s="5"/>
      <c r="E18" s="6"/>
      <c r="F18" s="5"/>
      <c r="G18" s="5"/>
    </row>
    <row r="19" customFormat="false" ht="15" hidden="false" customHeight="false" outlineLevel="0" collapsed="false">
      <c r="A19" s="10"/>
      <c r="B19" s="5"/>
      <c r="C19" s="11" t="str">
        <f aca="false">IF(B19="","",IFERROR(INDEX(الأصناف!$B$6:$B$105,MATCH(B19,الأصناف!$A$6:$A$105,0)),"كود غير موجود"))</f>
        <v/>
      </c>
      <c r="D19" s="5"/>
      <c r="E19" s="6"/>
      <c r="F19" s="5"/>
      <c r="G19" s="5"/>
    </row>
    <row r="20" customFormat="false" ht="15" hidden="false" customHeight="false" outlineLevel="0" collapsed="false">
      <c r="A20" s="10"/>
      <c r="B20" s="5"/>
      <c r="C20" s="11" t="str">
        <f aca="false">IF(B20="","",IFERROR(INDEX(الأصناف!$B$6:$B$105,MATCH(B20,الأصناف!$A$6:$A$105,0)),"كود غير موجود"))</f>
        <v/>
      </c>
      <c r="D20" s="5"/>
      <c r="E20" s="6"/>
      <c r="F20" s="5"/>
      <c r="G20" s="5"/>
    </row>
    <row r="21" customFormat="false" ht="15" hidden="false" customHeight="false" outlineLevel="0" collapsed="false">
      <c r="A21" s="10"/>
      <c r="B21" s="5"/>
      <c r="C21" s="11" t="str">
        <f aca="false">IF(B21="","",IFERROR(INDEX(الأصناف!$B$6:$B$105,MATCH(B21,الأصناف!$A$6:$A$105,0)),"كود غير موجود"))</f>
        <v/>
      </c>
      <c r="D21" s="5"/>
      <c r="E21" s="6"/>
      <c r="F21" s="5"/>
      <c r="G21" s="5"/>
    </row>
    <row r="22" customFormat="false" ht="15" hidden="false" customHeight="false" outlineLevel="0" collapsed="false">
      <c r="A22" s="10"/>
      <c r="B22" s="5"/>
      <c r="C22" s="11" t="str">
        <f aca="false">IF(B22="","",IFERROR(INDEX(الأصناف!$B$6:$B$105,MATCH(B22,الأصناف!$A$6:$A$105,0)),"كود غير موجود"))</f>
        <v/>
      </c>
      <c r="D22" s="5"/>
      <c r="E22" s="6"/>
      <c r="F22" s="5"/>
      <c r="G22" s="5"/>
    </row>
    <row r="23" customFormat="false" ht="15" hidden="false" customHeight="false" outlineLevel="0" collapsed="false">
      <c r="A23" s="10"/>
      <c r="B23" s="5"/>
      <c r="C23" s="11" t="str">
        <f aca="false">IF(B23="","",IFERROR(INDEX(الأصناف!$B$6:$B$105,MATCH(B23,الأصناف!$A$6:$A$105,0)),"كود غير موجود"))</f>
        <v/>
      </c>
      <c r="D23" s="5"/>
      <c r="E23" s="6"/>
      <c r="F23" s="5"/>
      <c r="G23" s="5"/>
    </row>
    <row r="24" customFormat="false" ht="15" hidden="false" customHeight="false" outlineLevel="0" collapsed="false">
      <c r="A24" s="10"/>
      <c r="B24" s="5"/>
      <c r="C24" s="11" t="str">
        <f aca="false">IF(B24="","",IFERROR(INDEX(الأصناف!$B$6:$B$105,MATCH(B24,الأصناف!$A$6:$A$105,0)),"كود غير موجود"))</f>
        <v/>
      </c>
      <c r="D24" s="5"/>
      <c r="E24" s="6"/>
      <c r="F24" s="5"/>
      <c r="G24" s="5"/>
    </row>
    <row r="25" customFormat="false" ht="15" hidden="false" customHeight="false" outlineLevel="0" collapsed="false">
      <c r="A25" s="10"/>
      <c r="B25" s="5"/>
      <c r="C25" s="11" t="str">
        <f aca="false">IF(B25="","",IFERROR(INDEX(الأصناف!$B$6:$B$105,MATCH(B25,الأصناف!$A$6:$A$105,0)),"كود غير موجود"))</f>
        <v/>
      </c>
      <c r="D25" s="5"/>
      <c r="E25" s="6"/>
      <c r="F25" s="5"/>
      <c r="G25" s="5"/>
    </row>
    <row r="26" customFormat="false" ht="15" hidden="false" customHeight="false" outlineLevel="0" collapsed="false">
      <c r="A26" s="10"/>
      <c r="B26" s="5"/>
      <c r="C26" s="11" t="str">
        <f aca="false">IF(B26="","",IFERROR(INDEX(الأصناف!$B$6:$B$105,MATCH(B26,الأصناف!$A$6:$A$105,0)),"كود غير موجود"))</f>
        <v/>
      </c>
      <c r="D26" s="5"/>
      <c r="E26" s="6"/>
      <c r="F26" s="5"/>
      <c r="G26" s="5"/>
    </row>
    <row r="27" customFormat="false" ht="15" hidden="false" customHeight="false" outlineLevel="0" collapsed="false">
      <c r="A27" s="10"/>
      <c r="B27" s="5"/>
      <c r="C27" s="11" t="str">
        <f aca="false">IF(B27="","",IFERROR(INDEX(الأصناف!$B$6:$B$105,MATCH(B27,الأصناف!$A$6:$A$105,0)),"كود غير موجود"))</f>
        <v/>
      </c>
      <c r="D27" s="5"/>
      <c r="E27" s="6"/>
      <c r="F27" s="5"/>
      <c r="G27" s="5"/>
    </row>
    <row r="28" customFormat="false" ht="15" hidden="false" customHeight="false" outlineLevel="0" collapsed="false">
      <c r="A28" s="10"/>
      <c r="B28" s="5"/>
      <c r="C28" s="11" t="str">
        <f aca="false">IF(B28="","",IFERROR(INDEX(الأصناف!$B$6:$B$105,MATCH(B28,الأصناف!$A$6:$A$105,0)),"كود غير موجود"))</f>
        <v/>
      </c>
      <c r="D28" s="5"/>
      <c r="E28" s="6"/>
      <c r="F28" s="5"/>
      <c r="G28" s="5"/>
    </row>
    <row r="29" customFormat="false" ht="15" hidden="false" customHeight="false" outlineLevel="0" collapsed="false">
      <c r="A29" s="10"/>
      <c r="B29" s="5"/>
      <c r="C29" s="11" t="str">
        <f aca="false">IF(B29="","",IFERROR(INDEX(الأصناف!$B$6:$B$105,MATCH(B29,الأصناف!$A$6:$A$105,0)),"كود غير موجود"))</f>
        <v/>
      </c>
      <c r="D29" s="5"/>
      <c r="E29" s="6"/>
      <c r="F29" s="5"/>
      <c r="G29" s="5"/>
    </row>
    <row r="30" customFormat="false" ht="15" hidden="false" customHeight="false" outlineLevel="0" collapsed="false">
      <c r="A30" s="10"/>
      <c r="B30" s="5"/>
      <c r="C30" s="11" t="str">
        <f aca="false">IF(B30="","",IFERROR(INDEX(الأصناف!$B$6:$B$105,MATCH(B30,الأصناف!$A$6:$A$105,0)),"كود غير موجود"))</f>
        <v/>
      </c>
      <c r="D30" s="5"/>
      <c r="E30" s="6"/>
      <c r="F30" s="5"/>
      <c r="G30" s="5"/>
    </row>
    <row r="31" customFormat="false" ht="15" hidden="false" customHeight="false" outlineLevel="0" collapsed="false">
      <c r="A31" s="10"/>
      <c r="B31" s="5"/>
      <c r="C31" s="11" t="str">
        <f aca="false">IF(B31="","",IFERROR(INDEX(الأصناف!$B$6:$B$105,MATCH(B31,الأصناف!$A$6:$A$105,0)),"كود غير موجود"))</f>
        <v/>
      </c>
      <c r="D31" s="5"/>
      <c r="E31" s="6"/>
      <c r="F31" s="5"/>
      <c r="G31" s="5"/>
    </row>
    <row r="32" customFormat="false" ht="15" hidden="false" customHeight="false" outlineLevel="0" collapsed="false">
      <c r="A32" s="10"/>
      <c r="B32" s="5"/>
      <c r="C32" s="11" t="str">
        <f aca="false">IF(B32="","",IFERROR(INDEX(الأصناف!$B$6:$B$105,MATCH(B32,الأصناف!$A$6:$A$105,0)),"كود غير موجود"))</f>
        <v/>
      </c>
      <c r="D32" s="5"/>
      <c r="E32" s="6"/>
      <c r="F32" s="5"/>
      <c r="G32" s="5"/>
    </row>
    <row r="33" customFormat="false" ht="15" hidden="false" customHeight="false" outlineLevel="0" collapsed="false">
      <c r="A33" s="10"/>
      <c r="B33" s="5"/>
      <c r="C33" s="11" t="str">
        <f aca="false">IF(B33="","",IFERROR(INDEX(الأصناف!$B$6:$B$105,MATCH(B33,الأصناف!$A$6:$A$105,0)),"كود غير موجود"))</f>
        <v/>
      </c>
      <c r="D33" s="5"/>
      <c r="E33" s="6"/>
      <c r="F33" s="5"/>
      <c r="G33" s="5"/>
    </row>
    <row r="34" customFormat="false" ht="15" hidden="false" customHeight="false" outlineLevel="0" collapsed="false">
      <c r="A34" s="10"/>
      <c r="B34" s="5"/>
      <c r="C34" s="11" t="str">
        <f aca="false">IF(B34="","",IFERROR(INDEX(الأصناف!$B$6:$B$105,MATCH(B34,الأصناف!$A$6:$A$105,0)),"كود غير موجود"))</f>
        <v/>
      </c>
      <c r="D34" s="5"/>
      <c r="E34" s="6"/>
      <c r="F34" s="5"/>
      <c r="G34" s="5"/>
    </row>
    <row r="35" customFormat="false" ht="15" hidden="false" customHeight="false" outlineLevel="0" collapsed="false">
      <c r="A35" s="10"/>
      <c r="B35" s="5"/>
      <c r="C35" s="11" t="str">
        <f aca="false">IF(B35="","",IFERROR(INDEX(الأصناف!$B$6:$B$105,MATCH(B35,الأصناف!$A$6:$A$105,0)),"كود غير موجود"))</f>
        <v/>
      </c>
      <c r="D35" s="5"/>
      <c r="E35" s="6"/>
      <c r="F35" s="5"/>
      <c r="G35" s="5"/>
    </row>
    <row r="36" customFormat="false" ht="15" hidden="false" customHeight="false" outlineLevel="0" collapsed="false">
      <c r="A36" s="10"/>
      <c r="B36" s="5"/>
      <c r="C36" s="11" t="str">
        <f aca="false">IF(B36="","",IFERROR(INDEX(الأصناف!$B$6:$B$105,MATCH(B36,الأصناف!$A$6:$A$105,0)),"كود غير موجود"))</f>
        <v/>
      </c>
      <c r="D36" s="5"/>
      <c r="E36" s="6"/>
      <c r="F36" s="5"/>
      <c r="G36" s="5"/>
    </row>
    <row r="37" customFormat="false" ht="15" hidden="false" customHeight="false" outlineLevel="0" collapsed="false">
      <c r="A37" s="10"/>
      <c r="B37" s="5"/>
      <c r="C37" s="11" t="str">
        <f aca="false">IF(B37="","",IFERROR(INDEX(الأصناف!$B$6:$B$105,MATCH(B37,الأصناف!$A$6:$A$105,0)),"كود غير موجود"))</f>
        <v/>
      </c>
      <c r="D37" s="5"/>
      <c r="E37" s="6"/>
      <c r="F37" s="5"/>
      <c r="G37" s="5"/>
    </row>
    <row r="38" customFormat="false" ht="15" hidden="false" customHeight="false" outlineLevel="0" collapsed="false">
      <c r="A38" s="10"/>
      <c r="B38" s="5"/>
      <c r="C38" s="11" t="str">
        <f aca="false">IF(B38="","",IFERROR(INDEX(الأصناف!$B$6:$B$105,MATCH(B38,الأصناف!$A$6:$A$105,0)),"كود غير موجود"))</f>
        <v/>
      </c>
      <c r="D38" s="5"/>
      <c r="E38" s="6"/>
      <c r="F38" s="5"/>
      <c r="G38" s="5"/>
    </row>
    <row r="39" customFormat="false" ht="15" hidden="false" customHeight="false" outlineLevel="0" collapsed="false">
      <c r="A39" s="10"/>
      <c r="B39" s="5"/>
      <c r="C39" s="11" t="str">
        <f aca="false">IF(B39="","",IFERROR(INDEX(الأصناف!$B$6:$B$105,MATCH(B39,الأصناف!$A$6:$A$105,0)),"كود غير موجود"))</f>
        <v/>
      </c>
      <c r="D39" s="5"/>
      <c r="E39" s="6"/>
      <c r="F39" s="5"/>
      <c r="G39" s="5"/>
    </row>
    <row r="40" customFormat="false" ht="15" hidden="false" customHeight="false" outlineLevel="0" collapsed="false">
      <c r="A40" s="10"/>
      <c r="B40" s="5"/>
      <c r="C40" s="11" t="str">
        <f aca="false">IF(B40="","",IFERROR(INDEX(الأصناف!$B$6:$B$105,MATCH(B40,الأصناف!$A$6:$A$105,0)),"كود غير موجود"))</f>
        <v/>
      </c>
      <c r="D40" s="5"/>
      <c r="E40" s="6"/>
      <c r="F40" s="5"/>
      <c r="G40" s="5"/>
    </row>
    <row r="41" customFormat="false" ht="15" hidden="false" customHeight="false" outlineLevel="0" collapsed="false">
      <c r="A41" s="10"/>
      <c r="B41" s="5"/>
      <c r="C41" s="11" t="str">
        <f aca="false">IF(B41="","",IFERROR(INDEX(الأصناف!$B$6:$B$105,MATCH(B41,الأصناف!$A$6:$A$105,0)),"كود غير موجود"))</f>
        <v/>
      </c>
      <c r="D41" s="5"/>
      <c r="E41" s="6"/>
      <c r="F41" s="5"/>
      <c r="G41" s="5"/>
    </row>
    <row r="42" customFormat="false" ht="15" hidden="false" customHeight="false" outlineLevel="0" collapsed="false">
      <c r="A42" s="10"/>
      <c r="B42" s="5"/>
      <c r="C42" s="11" t="str">
        <f aca="false">IF(B42="","",IFERROR(INDEX(الأصناف!$B$6:$B$105,MATCH(B42,الأصناف!$A$6:$A$105,0)),"كود غير موجود"))</f>
        <v/>
      </c>
      <c r="D42" s="5"/>
      <c r="E42" s="6"/>
      <c r="F42" s="5"/>
      <c r="G42" s="5"/>
    </row>
    <row r="43" customFormat="false" ht="15" hidden="false" customHeight="false" outlineLevel="0" collapsed="false">
      <c r="A43" s="10"/>
      <c r="B43" s="5"/>
      <c r="C43" s="11" t="str">
        <f aca="false">IF(B43="","",IFERROR(INDEX(الأصناف!$B$6:$B$105,MATCH(B43,الأصناف!$A$6:$A$105,0)),"كود غير موجود"))</f>
        <v/>
      </c>
      <c r="D43" s="5"/>
      <c r="E43" s="6"/>
      <c r="F43" s="5"/>
      <c r="G43" s="5"/>
    </row>
    <row r="44" customFormat="false" ht="15" hidden="false" customHeight="false" outlineLevel="0" collapsed="false">
      <c r="A44" s="10"/>
      <c r="B44" s="5"/>
      <c r="C44" s="11" t="str">
        <f aca="false">IF(B44="","",IFERROR(INDEX(الأصناف!$B$6:$B$105,MATCH(B44,الأصناف!$A$6:$A$105,0)),"كود غير موجود"))</f>
        <v/>
      </c>
      <c r="D44" s="5"/>
      <c r="E44" s="6"/>
      <c r="F44" s="5"/>
      <c r="G44" s="5"/>
    </row>
    <row r="45" customFormat="false" ht="15" hidden="false" customHeight="false" outlineLevel="0" collapsed="false">
      <c r="A45" s="10"/>
      <c r="B45" s="5"/>
      <c r="C45" s="11" t="str">
        <f aca="false">IF(B45="","",IFERROR(INDEX(الأصناف!$B$6:$B$105,MATCH(B45,الأصناف!$A$6:$A$105,0)),"كود غير موجود"))</f>
        <v/>
      </c>
      <c r="D45" s="5"/>
      <c r="E45" s="6"/>
      <c r="F45" s="5"/>
      <c r="G45" s="5"/>
    </row>
    <row r="46" customFormat="false" ht="15" hidden="false" customHeight="false" outlineLevel="0" collapsed="false">
      <c r="A46" s="10"/>
      <c r="B46" s="5"/>
      <c r="C46" s="11" t="str">
        <f aca="false">IF(B46="","",IFERROR(INDEX(الأصناف!$B$6:$B$105,MATCH(B46,الأصناف!$A$6:$A$105,0)),"كود غير موجود"))</f>
        <v/>
      </c>
      <c r="D46" s="5"/>
      <c r="E46" s="6"/>
      <c r="F46" s="5"/>
      <c r="G46" s="5"/>
    </row>
    <row r="47" customFormat="false" ht="15" hidden="false" customHeight="false" outlineLevel="0" collapsed="false">
      <c r="A47" s="10"/>
      <c r="B47" s="5"/>
      <c r="C47" s="11" t="str">
        <f aca="false">IF(B47="","",IFERROR(INDEX(الأصناف!$B$6:$B$105,MATCH(B47,الأصناف!$A$6:$A$105,0)),"كود غير موجود"))</f>
        <v/>
      </c>
      <c r="D47" s="5"/>
      <c r="E47" s="6"/>
      <c r="F47" s="5"/>
      <c r="G47" s="5"/>
    </row>
    <row r="48" customFormat="false" ht="15" hidden="false" customHeight="false" outlineLevel="0" collapsed="false">
      <c r="A48" s="10"/>
      <c r="B48" s="5"/>
      <c r="C48" s="11" t="str">
        <f aca="false">IF(B48="","",IFERROR(INDEX(الأصناف!$B$6:$B$105,MATCH(B48,الأصناف!$A$6:$A$105,0)),"كود غير موجود"))</f>
        <v/>
      </c>
      <c r="D48" s="5"/>
      <c r="E48" s="6"/>
      <c r="F48" s="5"/>
      <c r="G48" s="5"/>
    </row>
    <row r="49" customFormat="false" ht="15" hidden="false" customHeight="false" outlineLevel="0" collapsed="false">
      <c r="A49" s="10"/>
      <c r="B49" s="5"/>
      <c r="C49" s="11" t="str">
        <f aca="false">IF(B49="","",IFERROR(INDEX(الأصناف!$B$6:$B$105,MATCH(B49,الأصناف!$A$6:$A$105,0)),"كود غير موجود"))</f>
        <v/>
      </c>
      <c r="D49" s="5"/>
      <c r="E49" s="6"/>
      <c r="F49" s="5"/>
      <c r="G49" s="5"/>
    </row>
    <row r="50" customFormat="false" ht="15" hidden="false" customHeight="false" outlineLevel="0" collapsed="false">
      <c r="A50" s="10"/>
      <c r="B50" s="5"/>
      <c r="C50" s="11" t="str">
        <f aca="false">IF(B50="","",IFERROR(INDEX(الأصناف!$B$6:$B$105,MATCH(B50,الأصناف!$A$6:$A$105,0)),"كود غير موجود"))</f>
        <v/>
      </c>
      <c r="D50" s="5"/>
      <c r="E50" s="6"/>
      <c r="F50" s="5"/>
      <c r="G50" s="5"/>
    </row>
    <row r="51" customFormat="false" ht="15" hidden="false" customHeight="false" outlineLevel="0" collapsed="false">
      <c r="A51" s="10"/>
      <c r="B51" s="5"/>
      <c r="C51" s="11" t="str">
        <f aca="false">IF(B51="","",IFERROR(INDEX(الأصناف!$B$6:$B$105,MATCH(B51,الأصناف!$A$6:$A$105,0)),"كود غير موجود"))</f>
        <v/>
      </c>
      <c r="D51" s="5"/>
      <c r="E51" s="6"/>
      <c r="F51" s="5"/>
      <c r="G51" s="5"/>
    </row>
    <row r="52" customFormat="false" ht="15" hidden="false" customHeight="false" outlineLevel="0" collapsed="false">
      <c r="A52" s="10"/>
      <c r="B52" s="5"/>
      <c r="C52" s="11" t="str">
        <f aca="false">IF(B52="","",IFERROR(INDEX(الأصناف!$B$6:$B$105,MATCH(B52,الأصناف!$A$6:$A$105,0)),"كود غير موجود"))</f>
        <v/>
      </c>
      <c r="D52" s="5"/>
      <c r="E52" s="6"/>
      <c r="F52" s="5"/>
      <c r="G52" s="5"/>
    </row>
    <row r="53" customFormat="false" ht="15" hidden="false" customHeight="false" outlineLevel="0" collapsed="false">
      <c r="A53" s="10"/>
      <c r="B53" s="5"/>
      <c r="C53" s="11" t="str">
        <f aca="false">IF(B53="","",IFERROR(INDEX(الأصناف!$B$6:$B$105,MATCH(B53,الأصناف!$A$6:$A$105,0)),"كود غير موجود"))</f>
        <v/>
      </c>
      <c r="D53" s="5"/>
      <c r="E53" s="6"/>
      <c r="F53" s="5"/>
      <c r="G53" s="5"/>
    </row>
    <row r="54" customFormat="false" ht="15" hidden="false" customHeight="false" outlineLevel="0" collapsed="false">
      <c r="A54" s="10"/>
      <c r="B54" s="5"/>
      <c r="C54" s="11" t="str">
        <f aca="false">IF(B54="","",IFERROR(INDEX(الأصناف!$B$6:$B$105,MATCH(B54,الأصناف!$A$6:$A$105,0)),"كود غير موجود"))</f>
        <v/>
      </c>
      <c r="D54" s="5"/>
      <c r="E54" s="6"/>
      <c r="F54" s="5"/>
      <c r="G54" s="5"/>
    </row>
    <row r="55" customFormat="false" ht="15" hidden="false" customHeight="false" outlineLevel="0" collapsed="false">
      <c r="A55" s="10"/>
      <c r="B55" s="5"/>
      <c r="C55" s="11" t="str">
        <f aca="false">IF(B55="","",IFERROR(INDEX(الأصناف!$B$6:$B$105,MATCH(B55,الأصناف!$A$6:$A$105,0)),"كود غير موجود"))</f>
        <v/>
      </c>
      <c r="D55" s="5"/>
      <c r="E55" s="6"/>
      <c r="F55" s="5"/>
      <c r="G55" s="5"/>
    </row>
    <row r="56" customFormat="false" ht="15" hidden="false" customHeight="false" outlineLevel="0" collapsed="false">
      <c r="A56" s="10"/>
      <c r="B56" s="5"/>
      <c r="C56" s="11" t="str">
        <f aca="false">IF(B56="","",IFERROR(INDEX(الأصناف!$B$6:$B$105,MATCH(B56,الأصناف!$A$6:$A$105,0)),"كود غير موجود"))</f>
        <v/>
      </c>
      <c r="D56" s="5"/>
      <c r="E56" s="6"/>
      <c r="F56" s="5"/>
      <c r="G56" s="5"/>
    </row>
    <row r="57" customFormat="false" ht="15" hidden="false" customHeight="false" outlineLevel="0" collapsed="false">
      <c r="A57" s="10"/>
      <c r="B57" s="5"/>
      <c r="C57" s="11" t="str">
        <f aca="false">IF(B57="","",IFERROR(INDEX(الأصناف!$B$6:$B$105,MATCH(B57,الأصناف!$A$6:$A$105,0)),"كود غير موجود"))</f>
        <v/>
      </c>
      <c r="D57" s="5"/>
      <c r="E57" s="6"/>
      <c r="F57" s="5"/>
      <c r="G57" s="5"/>
    </row>
    <row r="58" customFormat="false" ht="15" hidden="false" customHeight="false" outlineLevel="0" collapsed="false">
      <c r="A58" s="10"/>
      <c r="B58" s="5"/>
      <c r="C58" s="11" t="str">
        <f aca="false">IF(B58="","",IFERROR(INDEX(الأصناف!$B$6:$B$105,MATCH(B58,الأصناف!$A$6:$A$105,0)),"كود غير موجود"))</f>
        <v/>
      </c>
      <c r="D58" s="5"/>
      <c r="E58" s="6"/>
      <c r="F58" s="5"/>
      <c r="G58" s="5"/>
    </row>
    <row r="59" customFormat="false" ht="15" hidden="false" customHeight="false" outlineLevel="0" collapsed="false">
      <c r="A59" s="10"/>
      <c r="B59" s="5"/>
      <c r="C59" s="11" t="str">
        <f aca="false">IF(B59="","",IFERROR(INDEX(الأصناف!$B$6:$B$105,MATCH(B59,الأصناف!$A$6:$A$105,0)),"كود غير موجود"))</f>
        <v/>
      </c>
      <c r="D59" s="5"/>
      <c r="E59" s="6"/>
      <c r="F59" s="5"/>
      <c r="G59" s="5"/>
    </row>
    <row r="60" customFormat="false" ht="15" hidden="false" customHeight="false" outlineLevel="0" collapsed="false">
      <c r="A60" s="10"/>
      <c r="B60" s="5"/>
      <c r="C60" s="11" t="str">
        <f aca="false">IF(B60="","",IFERROR(INDEX(الأصناف!$B$6:$B$105,MATCH(B60,الأصناف!$A$6:$A$105,0)),"كود غير موجود"))</f>
        <v/>
      </c>
      <c r="D60" s="5"/>
      <c r="E60" s="6"/>
      <c r="F60" s="5"/>
      <c r="G60" s="5"/>
    </row>
    <row r="61" customFormat="false" ht="15" hidden="false" customHeight="false" outlineLevel="0" collapsed="false">
      <c r="A61" s="10"/>
      <c r="B61" s="5"/>
      <c r="C61" s="11" t="str">
        <f aca="false">IF(B61="","",IFERROR(INDEX(الأصناف!$B$6:$B$105,MATCH(B61,الأصناف!$A$6:$A$105,0)),"كود غير موجود"))</f>
        <v/>
      </c>
      <c r="D61" s="5"/>
      <c r="E61" s="6"/>
      <c r="F61" s="5"/>
      <c r="G61" s="5"/>
    </row>
    <row r="62" customFormat="false" ht="15" hidden="false" customHeight="false" outlineLevel="0" collapsed="false">
      <c r="A62" s="10"/>
      <c r="B62" s="5"/>
      <c r="C62" s="11" t="str">
        <f aca="false">IF(B62="","",IFERROR(INDEX(الأصناف!$B$6:$B$105,MATCH(B62,الأصناف!$A$6:$A$105,0)),"كود غير موجود"))</f>
        <v/>
      </c>
      <c r="D62" s="5"/>
      <c r="E62" s="6"/>
      <c r="F62" s="5"/>
      <c r="G62" s="5"/>
    </row>
    <row r="63" customFormat="false" ht="15" hidden="false" customHeight="false" outlineLevel="0" collapsed="false">
      <c r="A63" s="10"/>
      <c r="B63" s="5"/>
      <c r="C63" s="11" t="str">
        <f aca="false">IF(B63="","",IFERROR(INDEX(الأصناف!$B$6:$B$105,MATCH(B63,الأصناف!$A$6:$A$105,0)),"كود غير موجود"))</f>
        <v/>
      </c>
      <c r="D63" s="5"/>
      <c r="E63" s="6"/>
      <c r="F63" s="5"/>
      <c r="G63" s="5"/>
    </row>
    <row r="64" customFormat="false" ht="15" hidden="false" customHeight="false" outlineLevel="0" collapsed="false">
      <c r="A64" s="10"/>
      <c r="B64" s="5"/>
      <c r="C64" s="11" t="str">
        <f aca="false">IF(B64="","",IFERROR(INDEX(الأصناف!$B$6:$B$105,MATCH(B64,الأصناف!$A$6:$A$105,0)),"كود غير موجود"))</f>
        <v/>
      </c>
      <c r="D64" s="5"/>
      <c r="E64" s="6"/>
      <c r="F64" s="5"/>
      <c r="G64" s="5"/>
    </row>
    <row r="65" customFormat="false" ht="15" hidden="false" customHeight="false" outlineLevel="0" collapsed="false">
      <c r="A65" s="10"/>
      <c r="B65" s="5"/>
      <c r="C65" s="11" t="str">
        <f aca="false">IF(B65="","",IFERROR(INDEX(الأصناف!$B$6:$B$105,MATCH(B65,الأصناف!$A$6:$A$105,0)),"كود غير موجود"))</f>
        <v/>
      </c>
      <c r="D65" s="5"/>
      <c r="E65" s="6"/>
      <c r="F65" s="5"/>
      <c r="G65" s="5"/>
    </row>
    <row r="66" customFormat="false" ht="15" hidden="false" customHeight="false" outlineLevel="0" collapsed="false">
      <c r="A66" s="10"/>
      <c r="B66" s="5"/>
      <c r="C66" s="11" t="str">
        <f aca="false">IF(B66="","",IFERROR(INDEX(الأصناف!$B$6:$B$105,MATCH(B66,الأصناف!$A$6:$A$105,0)),"كود غير موجود"))</f>
        <v/>
      </c>
      <c r="D66" s="5"/>
      <c r="E66" s="6"/>
      <c r="F66" s="5"/>
      <c r="G66" s="5"/>
    </row>
    <row r="67" customFormat="false" ht="15" hidden="false" customHeight="false" outlineLevel="0" collapsed="false">
      <c r="A67" s="10"/>
      <c r="B67" s="5"/>
      <c r="C67" s="11" t="str">
        <f aca="false">IF(B67="","",IFERROR(INDEX(الأصناف!$B$6:$B$105,MATCH(B67,الأصناف!$A$6:$A$105,0)),"كود غير موجود"))</f>
        <v/>
      </c>
      <c r="D67" s="5"/>
      <c r="E67" s="6"/>
      <c r="F67" s="5"/>
      <c r="G67" s="5"/>
    </row>
    <row r="68" customFormat="false" ht="15" hidden="false" customHeight="false" outlineLevel="0" collapsed="false">
      <c r="A68" s="10"/>
      <c r="B68" s="5"/>
      <c r="C68" s="11" t="str">
        <f aca="false">IF(B68="","",IFERROR(INDEX(الأصناف!$B$6:$B$105,MATCH(B68,الأصناف!$A$6:$A$105,0)),"كود غير موجود"))</f>
        <v/>
      </c>
      <c r="D68" s="5"/>
      <c r="E68" s="6"/>
      <c r="F68" s="5"/>
      <c r="G68" s="5"/>
    </row>
    <row r="69" customFormat="false" ht="15" hidden="false" customHeight="false" outlineLevel="0" collapsed="false">
      <c r="A69" s="10"/>
      <c r="B69" s="5"/>
      <c r="C69" s="11" t="str">
        <f aca="false">IF(B69="","",IFERROR(INDEX(الأصناف!$B$6:$B$105,MATCH(B69,الأصناف!$A$6:$A$105,0)),"كود غير موجود"))</f>
        <v/>
      </c>
      <c r="D69" s="5"/>
      <c r="E69" s="6"/>
      <c r="F69" s="5"/>
      <c r="G69" s="5"/>
    </row>
    <row r="70" customFormat="false" ht="15" hidden="false" customHeight="false" outlineLevel="0" collapsed="false">
      <c r="A70" s="10"/>
      <c r="B70" s="5"/>
      <c r="C70" s="11" t="str">
        <f aca="false">IF(B70="","",IFERROR(INDEX(الأصناف!$B$6:$B$105,MATCH(B70,الأصناف!$A$6:$A$105,0)),"كود غير موجود"))</f>
        <v/>
      </c>
      <c r="D70" s="5"/>
      <c r="E70" s="6"/>
      <c r="F70" s="5"/>
      <c r="G70" s="5"/>
    </row>
    <row r="71" customFormat="false" ht="15" hidden="false" customHeight="false" outlineLevel="0" collapsed="false">
      <c r="A71" s="10"/>
      <c r="B71" s="5"/>
      <c r="C71" s="11" t="str">
        <f aca="false">IF(B71="","",IFERROR(INDEX(الأصناف!$B$6:$B$105,MATCH(B71,الأصناف!$A$6:$A$105,0)),"كود غير موجود"))</f>
        <v/>
      </c>
      <c r="D71" s="5"/>
      <c r="E71" s="6"/>
      <c r="F71" s="5"/>
      <c r="G71" s="5"/>
    </row>
    <row r="72" customFormat="false" ht="15" hidden="false" customHeight="false" outlineLevel="0" collapsed="false">
      <c r="A72" s="10"/>
      <c r="B72" s="5"/>
      <c r="C72" s="11" t="str">
        <f aca="false">IF(B72="","",IFERROR(INDEX(الأصناف!$B$6:$B$105,MATCH(B72,الأصناف!$A$6:$A$105,0)),"كود غير موجود"))</f>
        <v/>
      </c>
      <c r="D72" s="5"/>
      <c r="E72" s="6"/>
      <c r="F72" s="5"/>
      <c r="G72" s="5"/>
    </row>
    <row r="73" customFormat="false" ht="15" hidden="false" customHeight="false" outlineLevel="0" collapsed="false">
      <c r="A73" s="10"/>
      <c r="B73" s="5"/>
      <c r="C73" s="11" t="str">
        <f aca="false">IF(B73="","",IFERROR(INDEX(الأصناف!$B$6:$B$105,MATCH(B73,الأصناف!$A$6:$A$105,0)),"كود غير موجود"))</f>
        <v/>
      </c>
      <c r="D73" s="5"/>
      <c r="E73" s="6"/>
      <c r="F73" s="5"/>
      <c r="G73" s="5"/>
    </row>
    <row r="74" customFormat="false" ht="15" hidden="false" customHeight="false" outlineLevel="0" collapsed="false">
      <c r="A74" s="10"/>
      <c r="B74" s="5"/>
      <c r="C74" s="11" t="str">
        <f aca="false">IF(B74="","",IFERROR(INDEX(الأصناف!$B$6:$B$105,MATCH(B74,الأصناف!$A$6:$A$105,0)),"كود غير موجود"))</f>
        <v/>
      </c>
      <c r="D74" s="5"/>
      <c r="E74" s="6"/>
      <c r="F74" s="5"/>
      <c r="G74" s="5"/>
    </row>
    <row r="75" customFormat="false" ht="15" hidden="false" customHeight="false" outlineLevel="0" collapsed="false">
      <c r="A75" s="10"/>
      <c r="B75" s="5"/>
      <c r="C75" s="11" t="str">
        <f aca="false">IF(B75="","",IFERROR(INDEX(الأصناف!$B$6:$B$105,MATCH(B75,الأصناف!$A$6:$A$105,0)),"كود غير موجود"))</f>
        <v/>
      </c>
      <c r="D75" s="5"/>
      <c r="E75" s="6"/>
      <c r="F75" s="5"/>
      <c r="G75" s="5"/>
    </row>
    <row r="76" customFormat="false" ht="15" hidden="false" customHeight="false" outlineLevel="0" collapsed="false">
      <c r="A76" s="10"/>
      <c r="B76" s="5"/>
      <c r="C76" s="11" t="str">
        <f aca="false">IF(B76="","",IFERROR(INDEX(الأصناف!$B$6:$B$105,MATCH(B76,الأصناف!$A$6:$A$105,0)),"كود غير موجود"))</f>
        <v/>
      </c>
      <c r="D76" s="5"/>
      <c r="E76" s="6"/>
      <c r="F76" s="5"/>
      <c r="G76" s="5"/>
    </row>
    <row r="77" customFormat="false" ht="15" hidden="false" customHeight="false" outlineLevel="0" collapsed="false">
      <c r="A77" s="10"/>
      <c r="B77" s="5"/>
      <c r="C77" s="11" t="str">
        <f aca="false">IF(B77="","",IFERROR(INDEX(الأصناف!$B$6:$B$105,MATCH(B77,الأصناف!$A$6:$A$105,0)),"كود غير موجود"))</f>
        <v/>
      </c>
      <c r="D77" s="5"/>
      <c r="E77" s="6"/>
      <c r="F77" s="5"/>
      <c r="G77" s="5"/>
    </row>
    <row r="78" customFormat="false" ht="15" hidden="false" customHeight="false" outlineLevel="0" collapsed="false">
      <c r="A78" s="10"/>
      <c r="B78" s="5"/>
      <c r="C78" s="11" t="str">
        <f aca="false">IF(B78="","",IFERROR(INDEX(الأصناف!$B$6:$B$105,MATCH(B78,الأصناف!$A$6:$A$105,0)),"كود غير موجود"))</f>
        <v/>
      </c>
      <c r="D78" s="5"/>
      <c r="E78" s="6"/>
      <c r="F78" s="5"/>
      <c r="G78" s="5"/>
    </row>
    <row r="79" customFormat="false" ht="15" hidden="false" customHeight="false" outlineLevel="0" collapsed="false">
      <c r="A79" s="10"/>
      <c r="B79" s="5"/>
      <c r="C79" s="11" t="str">
        <f aca="false">IF(B79="","",IFERROR(INDEX(الأصناف!$B$6:$B$105,MATCH(B79,الأصناف!$A$6:$A$105,0)),"كود غير موجود"))</f>
        <v/>
      </c>
      <c r="D79" s="5"/>
      <c r="E79" s="6"/>
      <c r="F79" s="5"/>
      <c r="G79" s="5"/>
    </row>
    <row r="80" customFormat="false" ht="15" hidden="false" customHeight="false" outlineLevel="0" collapsed="false">
      <c r="A80" s="10"/>
      <c r="B80" s="5"/>
      <c r="C80" s="11" t="str">
        <f aca="false">IF(B80="","",IFERROR(INDEX(الأصناف!$B$6:$B$105,MATCH(B80,الأصناف!$A$6:$A$105,0)),"كود غير موجود"))</f>
        <v/>
      </c>
      <c r="D80" s="5"/>
      <c r="E80" s="6"/>
      <c r="F80" s="5"/>
      <c r="G80" s="5"/>
    </row>
    <row r="81" customFormat="false" ht="15" hidden="false" customHeight="false" outlineLevel="0" collapsed="false">
      <c r="A81" s="10"/>
      <c r="B81" s="5"/>
      <c r="C81" s="11" t="str">
        <f aca="false">IF(B81="","",IFERROR(INDEX(الأصناف!$B$6:$B$105,MATCH(B81,الأصناف!$A$6:$A$105,0)),"كود غير موجود"))</f>
        <v/>
      </c>
      <c r="D81" s="5"/>
      <c r="E81" s="6"/>
      <c r="F81" s="5"/>
      <c r="G81" s="5"/>
    </row>
    <row r="82" customFormat="false" ht="15" hidden="false" customHeight="false" outlineLevel="0" collapsed="false">
      <c r="A82" s="10"/>
      <c r="B82" s="5"/>
      <c r="C82" s="11" t="str">
        <f aca="false">IF(B82="","",IFERROR(INDEX(الأصناف!$B$6:$B$105,MATCH(B82,الأصناف!$A$6:$A$105,0)),"كود غير موجود"))</f>
        <v/>
      </c>
      <c r="D82" s="5"/>
      <c r="E82" s="6"/>
      <c r="F82" s="5"/>
      <c r="G82" s="5"/>
    </row>
    <row r="83" customFormat="false" ht="15" hidden="false" customHeight="false" outlineLevel="0" collapsed="false">
      <c r="A83" s="10"/>
      <c r="B83" s="5"/>
      <c r="C83" s="11" t="str">
        <f aca="false">IF(B83="","",IFERROR(INDEX(الأصناف!$B$6:$B$105,MATCH(B83,الأصناف!$A$6:$A$105,0)),"كود غير موجود"))</f>
        <v/>
      </c>
      <c r="D83" s="5"/>
      <c r="E83" s="6"/>
      <c r="F83" s="5"/>
      <c r="G83" s="5"/>
    </row>
    <row r="84" customFormat="false" ht="15" hidden="false" customHeight="false" outlineLevel="0" collapsed="false">
      <c r="A84" s="10"/>
      <c r="B84" s="5"/>
      <c r="C84" s="11" t="str">
        <f aca="false">IF(B84="","",IFERROR(INDEX(الأصناف!$B$6:$B$105,MATCH(B84,الأصناف!$A$6:$A$105,0)),"كود غير موجود"))</f>
        <v/>
      </c>
      <c r="D84" s="5"/>
      <c r="E84" s="6"/>
      <c r="F84" s="5"/>
      <c r="G84" s="5"/>
    </row>
    <row r="85" customFormat="false" ht="15" hidden="false" customHeight="false" outlineLevel="0" collapsed="false">
      <c r="A85" s="10"/>
      <c r="B85" s="5"/>
      <c r="C85" s="11" t="str">
        <f aca="false">IF(B85="","",IFERROR(INDEX(الأصناف!$B$6:$B$105,MATCH(B85,الأصناف!$A$6:$A$105,0)),"كود غير موجود"))</f>
        <v/>
      </c>
      <c r="D85" s="5"/>
      <c r="E85" s="6"/>
      <c r="F85" s="5"/>
      <c r="G85" s="5"/>
    </row>
    <row r="86" customFormat="false" ht="15" hidden="false" customHeight="false" outlineLevel="0" collapsed="false">
      <c r="A86" s="10"/>
      <c r="B86" s="5"/>
      <c r="C86" s="11" t="str">
        <f aca="false">IF(B86="","",IFERROR(INDEX(الأصناف!$B$6:$B$105,MATCH(B86,الأصناف!$A$6:$A$105,0)),"كود غير موجود"))</f>
        <v/>
      </c>
      <c r="D86" s="5"/>
      <c r="E86" s="6"/>
      <c r="F86" s="5"/>
      <c r="G86" s="5"/>
    </row>
    <row r="87" customFormat="false" ht="15" hidden="false" customHeight="false" outlineLevel="0" collapsed="false">
      <c r="A87" s="10"/>
      <c r="B87" s="5"/>
      <c r="C87" s="11" t="str">
        <f aca="false">IF(B87="","",IFERROR(INDEX(الأصناف!$B$6:$B$105,MATCH(B87,الأصناف!$A$6:$A$105,0)),"كود غير موجود"))</f>
        <v/>
      </c>
      <c r="D87" s="5"/>
      <c r="E87" s="6"/>
      <c r="F87" s="5"/>
      <c r="G87" s="5"/>
    </row>
    <row r="88" customFormat="false" ht="15" hidden="false" customHeight="false" outlineLevel="0" collapsed="false">
      <c r="A88" s="10"/>
      <c r="B88" s="5"/>
      <c r="C88" s="11" t="str">
        <f aca="false">IF(B88="","",IFERROR(INDEX(الأصناف!$B$6:$B$105,MATCH(B88,الأصناف!$A$6:$A$105,0)),"كود غير موجود"))</f>
        <v/>
      </c>
      <c r="D88" s="5"/>
      <c r="E88" s="6"/>
      <c r="F88" s="5"/>
      <c r="G88" s="5"/>
    </row>
    <row r="89" customFormat="false" ht="15" hidden="false" customHeight="false" outlineLevel="0" collapsed="false">
      <c r="A89" s="10"/>
      <c r="B89" s="5"/>
      <c r="C89" s="11" t="str">
        <f aca="false">IF(B89="","",IFERROR(INDEX(الأصناف!$B$6:$B$105,MATCH(B89,الأصناف!$A$6:$A$105,0)),"كود غير موجود"))</f>
        <v/>
      </c>
      <c r="D89" s="5"/>
      <c r="E89" s="6"/>
      <c r="F89" s="5"/>
      <c r="G89" s="5"/>
    </row>
    <row r="90" customFormat="false" ht="15" hidden="false" customHeight="false" outlineLevel="0" collapsed="false">
      <c r="A90" s="10"/>
      <c r="B90" s="5"/>
      <c r="C90" s="11" t="str">
        <f aca="false">IF(B90="","",IFERROR(INDEX(الأصناف!$B$6:$B$105,MATCH(B90,الأصناف!$A$6:$A$105,0)),"كود غير موجود"))</f>
        <v/>
      </c>
      <c r="D90" s="5"/>
      <c r="E90" s="6"/>
      <c r="F90" s="5"/>
      <c r="G90" s="5"/>
    </row>
    <row r="91" customFormat="false" ht="15" hidden="false" customHeight="false" outlineLevel="0" collapsed="false">
      <c r="A91" s="10"/>
      <c r="B91" s="5"/>
      <c r="C91" s="11" t="str">
        <f aca="false">IF(B91="","",IFERROR(INDEX(الأصناف!$B$6:$B$105,MATCH(B91,الأصناف!$A$6:$A$105,0)),"كود غير موجود"))</f>
        <v/>
      </c>
      <c r="D91" s="5"/>
      <c r="E91" s="6"/>
      <c r="F91" s="5"/>
      <c r="G91" s="5"/>
    </row>
    <row r="92" customFormat="false" ht="15" hidden="false" customHeight="false" outlineLevel="0" collapsed="false">
      <c r="A92" s="10"/>
      <c r="B92" s="5"/>
      <c r="C92" s="11" t="str">
        <f aca="false">IF(B92="","",IFERROR(INDEX(الأصناف!$B$6:$B$105,MATCH(B92,الأصناف!$A$6:$A$105,0)),"كود غير موجود"))</f>
        <v/>
      </c>
      <c r="D92" s="5"/>
      <c r="E92" s="6"/>
      <c r="F92" s="5"/>
      <c r="G92" s="5"/>
    </row>
    <row r="93" customFormat="false" ht="15" hidden="false" customHeight="false" outlineLevel="0" collapsed="false">
      <c r="A93" s="10"/>
      <c r="B93" s="5"/>
      <c r="C93" s="11" t="str">
        <f aca="false">IF(B93="","",IFERROR(INDEX(الأصناف!$B$6:$B$105,MATCH(B93,الأصناف!$A$6:$A$105,0)),"كود غير موجود"))</f>
        <v/>
      </c>
      <c r="D93" s="5"/>
      <c r="E93" s="6"/>
      <c r="F93" s="5"/>
      <c r="G93" s="5"/>
    </row>
    <row r="94" customFormat="false" ht="15" hidden="false" customHeight="false" outlineLevel="0" collapsed="false">
      <c r="A94" s="10"/>
      <c r="B94" s="5"/>
      <c r="C94" s="11" t="str">
        <f aca="false">IF(B94="","",IFERROR(INDEX(الأصناف!$B$6:$B$105,MATCH(B94,الأصناف!$A$6:$A$105,0)),"كود غير موجود"))</f>
        <v/>
      </c>
      <c r="D94" s="5"/>
      <c r="E94" s="6"/>
      <c r="F94" s="5"/>
      <c r="G94" s="5"/>
    </row>
    <row r="95" customFormat="false" ht="15" hidden="false" customHeight="false" outlineLevel="0" collapsed="false">
      <c r="A95" s="10"/>
      <c r="B95" s="5"/>
      <c r="C95" s="11" t="str">
        <f aca="false">IF(B95="","",IFERROR(INDEX(الأصناف!$B$6:$B$105,MATCH(B95,الأصناف!$A$6:$A$105,0)),"كود غير موجود"))</f>
        <v/>
      </c>
      <c r="D95" s="5"/>
      <c r="E95" s="6"/>
      <c r="F95" s="5"/>
      <c r="G95" s="5"/>
    </row>
    <row r="96" customFormat="false" ht="15" hidden="false" customHeight="false" outlineLevel="0" collapsed="false">
      <c r="A96" s="10"/>
      <c r="B96" s="5"/>
      <c r="C96" s="11" t="str">
        <f aca="false">IF(B96="","",IFERROR(INDEX(الأصناف!$B$6:$B$105,MATCH(B96,الأصناف!$A$6:$A$105,0)),"كود غير موجود"))</f>
        <v/>
      </c>
      <c r="D96" s="5"/>
      <c r="E96" s="6"/>
      <c r="F96" s="5"/>
      <c r="G96" s="5"/>
    </row>
    <row r="97" customFormat="false" ht="15" hidden="false" customHeight="false" outlineLevel="0" collapsed="false">
      <c r="A97" s="10"/>
      <c r="B97" s="5"/>
      <c r="C97" s="11" t="str">
        <f aca="false">IF(B97="","",IFERROR(INDEX(الأصناف!$B$6:$B$105,MATCH(B97,الأصناف!$A$6:$A$105,0)),"كود غير موجود"))</f>
        <v/>
      </c>
      <c r="D97" s="5"/>
      <c r="E97" s="6"/>
      <c r="F97" s="5"/>
      <c r="G97" s="5"/>
    </row>
    <row r="98" customFormat="false" ht="15" hidden="false" customHeight="false" outlineLevel="0" collapsed="false">
      <c r="A98" s="10"/>
      <c r="B98" s="5"/>
      <c r="C98" s="11" t="str">
        <f aca="false">IF(B98="","",IFERROR(INDEX(الأصناف!$B$6:$B$105,MATCH(B98,الأصناف!$A$6:$A$105,0)),"كود غير موجود"))</f>
        <v/>
      </c>
      <c r="D98" s="5"/>
      <c r="E98" s="6"/>
      <c r="F98" s="5"/>
      <c r="G98" s="5"/>
    </row>
    <row r="99" customFormat="false" ht="15" hidden="false" customHeight="false" outlineLevel="0" collapsed="false">
      <c r="A99" s="10"/>
      <c r="B99" s="5"/>
      <c r="C99" s="11" t="str">
        <f aca="false">IF(B99="","",IFERROR(INDEX(الأصناف!$B$6:$B$105,MATCH(B99,الأصناف!$A$6:$A$105,0)),"كود غير موجود"))</f>
        <v/>
      </c>
      <c r="D99" s="5"/>
      <c r="E99" s="6"/>
      <c r="F99" s="5"/>
      <c r="G99" s="5"/>
    </row>
    <row r="100" customFormat="false" ht="15" hidden="false" customHeight="false" outlineLevel="0" collapsed="false">
      <c r="A100" s="10"/>
      <c r="B100" s="5"/>
      <c r="C100" s="11" t="str">
        <f aca="false">IF(B100="","",IFERROR(INDEX(الأصناف!$B$6:$B$105,MATCH(B100,الأصناف!$A$6:$A$105,0)),"كود غير موجود"))</f>
        <v/>
      </c>
      <c r="D100" s="5"/>
      <c r="E100" s="6"/>
      <c r="F100" s="5"/>
      <c r="G100" s="5"/>
    </row>
    <row r="101" customFormat="false" ht="15" hidden="false" customHeight="false" outlineLevel="0" collapsed="false">
      <c r="A101" s="10"/>
      <c r="B101" s="5"/>
      <c r="C101" s="11" t="str">
        <f aca="false">IF(B101="","",IFERROR(INDEX(الأصناف!$B$6:$B$105,MATCH(B101,الأصناف!$A$6:$A$105,0)),"كود غير موجود"))</f>
        <v/>
      </c>
      <c r="D101" s="5"/>
      <c r="E101" s="6"/>
      <c r="F101" s="5"/>
      <c r="G101" s="5"/>
    </row>
    <row r="102" customFormat="false" ht="15" hidden="false" customHeight="false" outlineLevel="0" collapsed="false">
      <c r="A102" s="10"/>
      <c r="B102" s="5"/>
      <c r="C102" s="11" t="str">
        <f aca="false">IF(B102="","",IFERROR(INDEX(الأصناف!$B$6:$B$105,MATCH(B102,الأصناف!$A$6:$A$105,0)),"كود غير موجود"))</f>
        <v/>
      </c>
      <c r="D102" s="5"/>
      <c r="E102" s="6"/>
      <c r="F102" s="5"/>
      <c r="G102" s="5"/>
    </row>
    <row r="103" customFormat="false" ht="15" hidden="false" customHeight="false" outlineLevel="0" collapsed="false">
      <c r="A103" s="10"/>
      <c r="B103" s="5"/>
      <c r="C103" s="11" t="str">
        <f aca="false">IF(B103="","",IFERROR(INDEX(الأصناف!$B$6:$B$105,MATCH(B103,الأصناف!$A$6:$A$105,0)),"كود غير موجود"))</f>
        <v/>
      </c>
      <c r="D103" s="5"/>
      <c r="E103" s="6"/>
      <c r="F103" s="5"/>
      <c r="G103" s="5"/>
    </row>
    <row r="104" customFormat="false" ht="15" hidden="false" customHeight="false" outlineLevel="0" collapsed="false">
      <c r="A104" s="10"/>
      <c r="B104" s="5"/>
      <c r="C104" s="11" t="str">
        <f aca="false">IF(B104="","",IFERROR(INDEX(الأصناف!$B$6:$B$105,MATCH(B104,الأصناف!$A$6:$A$105,0)),"كود غير موجود"))</f>
        <v/>
      </c>
      <c r="D104" s="5"/>
      <c r="E104" s="6"/>
      <c r="F104" s="5"/>
      <c r="G104" s="5"/>
    </row>
    <row r="105" customFormat="false" ht="15" hidden="false" customHeight="false" outlineLevel="0" collapsed="false">
      <c r="A105" s="10"/>
      <c r="B105" s="5"/>
      <c r="C105" s="11" t="str">
        <f aca="false">IF(B105="","",IFERROR(INDEX(الأصناف!$B$6:$B$105,MATCH(B105,الأصناف!$A$6:$A$105,0)),"كود غير موجود"))</f>
        <v/>
      </c>
      <c r="D105" s="5"/>
      <c r="E105" s="6"/>
      <c r="F105" s="5"/>
      <c r="G105" s="5"/>
    </row>
    <row r="106" customFormat="false" ht="15" hidden="false" customHeight="false" outlineLevel="0" collapsed="false">
      <c r="A106" s="10"/>
      <c r="B106" s="5"/>
      <c r="C106" s="11" t="str">
        <f aca="false">IF(B106="","",IFERROR(INDEX(الأصناف!$B$6:$B$105,MATCH(B106,الأصناف!$A$6:$A$105,0)),"كود غير موجود"))</f>
        <v/>
      </c>
      <c r="D106" s="5"/>
      <c r="E106" s="6"/>
      <c r="F106" s="5"/>
      <c r="G106" s="5"/>
    </row>
    <row r="107" customFormat="false" ht="15" hidden="false" customHeight="false" outlineLevel="0" collapsed="false">
      <c r="A107" s="10"/>
      <c r="B107" s="5"/>
      <c r="C107" s="11" t="str">
        <f aca="false">IF(B107="","",IFERROR(INDEX(الأصناف!$B$6:$B$105,MATCH(B107,الأصناف!$A$6:$A$105,0)),"كود غير موجود"))</f>
        <v/>
      </c>
      <c r="D107" s="5"/>
      <c r="E107" s="6"/>
      <c r="F107" s="5"/>
      <c r="G107" s="5"/>
    </row>
    <row r="108" customFormat="false" ht="15" hidden="false" customHeight="false" outlineLevel="0" collapsed="false">
      <c r="A108" s="10"/>
      <c r="B108" s="5"/>
      <c r="C108" s="11" t="str">
        <f aca="false">IF(B108="","",IFERROR(INDEX(الأصناف!$B$6:$B$105,MATCH(B108,الأصناف!$A$6:$A$105,0)),"كود غير موجود"))</f>
        <v/>
      </c>
      <c r="D108" s="5"/>
      <c r="E108" s="6"/>
      <c r="F108" s="5"/>
      <c r="G108" s="5"/>
    </row>
    <row r="109" customFormat="false" ht="15" hidden="false" customHeight="false" outlineLevel="0" collapsed="false">
      <c r="A109" s="10"/>
      <c r="B109" s="5"/>
      <c r="C109" s="11" t="str">
        <f aca="false">IF(B109="","",IFERROR(INDEX(الأصناف!$B$6:$B$105,MATCH(B109,الأصناف!$A$6:$A$105,0)),"كود غير موجود"))</f>
        <v/>
      </c>
      <c r="D109" s="5"/>
      <c r="E109" s="6"/>
      <c r="F109" s="5"/>
      <c r="G109" s="5"/>
    </row>
    <row r="110" customFormat="false" ht="15" hidden="false" customHeight="false" outlineLevel="0" collapsed="false">
      <c r="A110" s="10"/>
      <c r="B110" s="5"/>
      <c r="C110" s="11" t="str">
        <f aca="false">IF(B110="","",IFERROR(INDEX(الأصناف!$B$6:$B$105,MATCH(B110,الأصناف!$A$6:$A$105,0)),"كود غير موجود"))</f>
        <v/>
      </c>
      <c r="D110" s="5"/>
      <c r="E110" s="6"/>
      <c r="F110" s="5"/>
      <c r="G110" s="5"/>
    </row>
    <row r="111" customFormat="false" ht="15" hidden="false" customHeight="false" outlineLevel="0" collapsed="false">
      <c r="A111" s="10"/>
      <c r="B111" s="5"/>
      <c r="C111" s="11" t="str">
        <f aca="false">IF(B111="","",IFERROR(INDEX(الأصناف!$B$6:$B$105,MATCH(B111,الأصناف!$A$6:$A$105,0)),"كود غير موجود"))</f>
        <v/>
      </c>
      <c r="D111" s="5"/>
      <c r="E111" s="6"/>
      <c r="F111" s="5"/>
      <c r="G111" s="5"/>
    </row>
    <row r="112" customFormat="false" ht="15" hidden="false" customHeight="false" outlineLevel="0" collapsed="false">
      <c r="A112" s="10"/>
      <c r="B112" s="5"/>
      <c r="C112" s="11" t="str">
        <f aca="false">IF(B112="","",IFERROR(INDEX(الأصناف!$B$6:$B$105,MATCH(B112,الأصناف!$A$6:$A$105,0)),"كود غير موجود"))</f>
        <v/>
      </c>
      <c r="D112" s="5"/>
      <c r="E112" s="6"/>
      <c r="F112" s="5"/>
      <c r="G112" s="5"/>
    </row>
    <row r="113" customFormat="false" ht="15" hidden="false" customHeight="false" outlineLevel="0" collapsed="false">
      <c r="A113" s="10"/>
      <c r="B113" s="5"/>
      <c r="C113" s="11" t="str">
        <f aca="false">IF(B113="","",IFERROR(INDEX(الأصناف!$B$6:$B$105,MATCH(B113,الأصناف!$A$6:$A$105,0)),"كود غير موجود"))</f>
        <v/>
      </c>
      <c r="D113" s="5"/>
      <c r="E113" s="6"/>
      <c r="F113" s="5"/>
      <c r="G113" s="5"/>
    </row>
    <row r="114" customFormat="false" ht="15" hidden="false" customHeight="false" outlineLevel="0" collapsed="false">
      <c r="A114" s="10"/>
      <c r="B114" s="5"/>
      <c r="C114" s="11" t="str">
        <f aca="false">IF(B114="","",IFERROR(INDEX(الأصناف!$B$6:$B$105,MATCH(B114,الأصناف!$A$6:$A$105,0)),"كود غير موجود"))</f>
        <v/>
      </c>
      <c r="D114" s="5"/>
      <c r="E114" s="6"/>
      <c r="F114" s="5"/>
      <c r="G114" s="5"/>
    </row>
    <row r="115" customFormat="false" ht="15" hidden="false" customHeight="false" outlineLevel="0" collapsed="false">
      <c r="A115" s="10"/>
      <c r="B115" s="5"/>
      <c r="C115" s="11" t="str">
        <f aca="false">IF(B115="","",IFERROR(INDEX(الأصناف!$B$6:$B$105,MATCH(B115,الأصناف!$A$6:$A$105,0)),"كود غير موجود"))</f>
        <v/>
      </c>
      <c r="D115" s="5"/>
      <c r="E115" s="6"/>
      <c r="F115" s="5"/>
      <c r="G115" s="5"/>
    </row>
    <row r="116" customFormat="false" ht="15" hidden="false" customHeight="false" outlineLevel="0" collapsed="false">
      <c r="A116" s="10"/>
      <c r="B116" s="5"/>
      <c r="C116" s="11" t="str">
        <f aca="false">IF(B116="","",IFERROR(INDEX(الأصناف!$B$6:$B$105,MATCH(B116,الأصناف!$A$6:$A$105,0)),"كود غير موجود"))</f>
        <v/>
      </c>
      <c r="D116" s="5"/>
      <c r="E116" s="6"/>
      <c r="F116" s="5"/>
      <c r="G116" s="5"/>
    </row>
    <row r="117" customFormat="false" ht="15" hidden="false" customHeight="false" outlineLevel="0" collapsed="false">
      <c r="A117" s="10"/>
      <c r="B117" s="5"/>
      <c r="C117" s="11" t="str">
        <f aca="false">IF(B117="","",IFERROR(INDEX(الأصناف!$B$6:$B$105,MATCH(B117,الأصناف!$A$6:$A$105,0)),"كود غير موجود"))</f>
        <v/>
      </c>
      <c r="D117" s="5"/>
      <c r="E117" s="6"/>
      <c r="F117" s="5"/>
      <c r="G117" s="5"/>
    </row>
    <row r="118" customFormat="false" ht="15" hidden="false" customHeight="false" outlineLevel="0" collapsed="false">
      <c r="A118" s="10"/>
      <c r="B118" s="5"/>
      <c r="C118" s="11" t="str">
        <f aca="false">IF(B118="","",IFERROR(INDEX(الأصناف!$B$6:$B$105,MATCH(B118,الأصناف!$A$6:$A$105,0)),"كود غير موجود"))</f>
        <v/>
      </c>
      <c r="D118" s="5"/>
      <c r="E118" s="6"/>
      <c r="F118" s="5"/>
      <c r="G118" s="5"/>
    </row>
    <row r="119" customFormat="false" ht="15" hidden="false" customHeight="false" outlineLevel="0" collapsed="false">
      <c r="A119" s="10"/>
      <c r="B119" s="5"/>
      <c r="C119" s="11" t="str">
        <f aca="false">IF(B119="","",IFERROR(INDEX(الأصناف!$B$6:$B$105,MATCH(B119,الأصناف!$A$6:$A$105,0)),"كود غير موجود"))</f>
        <v/>
      </c>
      <c r="D119" s="5"/>
      <c r="E119" s="6"/>
      <c r="F119" s="5"/>
      <c r="G119" s="5"/>
    </row>
    <row r="120" customFormat="false" ht="15" hidden="false" customHeight="false" outlineLevel="0" collapsed="false">
      <c r="A120" s="10"/>
      <c r="B120" s="5"/>
      <c r="C120" s="11" t="str">
        <f aca="false">IF(B120="","",IFERROR(INDEX(الأصناف!$B$6:$B$105,MATCH(B120,الأصناف!$A$6:$A$105,0)),"كود غير موجود"))</f>
        <v/>
      </c>
      <c r="D120" s="5"/>
      <c r="E120" s="6"/>
      <c r="F120" s="5"/>
      <c r="G120" s="5"/>
    </row>
    <row r="121" customFormat="false" ht="15" hidden="false" customHeight="false" outlineLevel="0" collapsed="false">
      <c r="A121" s="10"/>
      <c r="B121" s="5"/>
      <c r="C121" s="11" t="str">
        <f aca="false">IF(B121="","",IFERROR(INDEX(الأصناف!$B$6:$B$105,MATCH(B121,الأصناف!$A$6:$A$105,0)),"كود غير موجود"))</f>
        <v/>
      </c>
      <c r="D121" s="5"/>
      <c r="E121" s="6"/>
      <c r="F121" s="5"/>
      <c r="G121" s="5"/>
    </row>
    <row r="122" customFormat="false" ht="15" hidden="false" customHeight="false" outlineLevel="0" collapsed="false">
      <c r="A122" s="10"/>
      <c r="B122" s="5"/>
      <c r="C122" s="11" t="str">
        <f aca="false">IF(B122="","",IFERROR(INDEX(الأصناف!$B$6:$B$105,MATCH(B122,الأصناف!$A$6:$A$105,0)),"كود غير موجود"))</f>
        <v/>
      </c>
      <c r="D122" s="5"/>
      <c r="E122" s="6"/>
      <c r="F122" s="5"/>
      <c r="G122" s="5"/>
    </row>
    <row r="123" customFormat="false" ht="15" hidden="false" customHeight="false" outlineLevel="0" collapsed="false">
      <c r="A123" s="10"/>
      <c r="B123" s="5"/>
      <c r="C123" s="11" t="str">
        <f aca="false">IF(B123="","",IFERROR(INDEX(الأصناف!$B$6:$B$105,MATCH(B123,الأصناف!$A$6:$A$105,0)),"كود غير موجود"))</f>
        <v/>
      </c>
      <c r="D123" s="5"/>
      <c r="E123" s="6"/>
      <c r="F123" s="5"/>
      <c r="G123" s="5"/>
    </row>
    <row r="124" customFormat="false" ht="15" hidden="false" customHeight="false" outlineLevel="0" collapsed="false">
      <c r="A124" s="10"/>
      <c r="B124" s="5"/>
      <c r="C124" s="11" t="str">
        <f aca="false">IF(B124="","",IFERROR(INDEX(الأصناف!$B$6:$B$105,MATCH(B124,الأصناف!$A$6:$A$105,0)),"كود غير موجود"))</f>
        <v/>
      </c>
      <c r="D124" s="5"/>
      <c r="E124" s="6"/>
      <c r="F124" s="5"/>
      <c r="G124" s="5"/>
    </row>
    <row r="125" customFormat="false" ht="15" hidden="false" customHeight="false" outlineLevel="0" collapsed="false">
      <c r="A125" s="10"/>
      <c r="B125" s="5"/>
      <c r="C125" s="11" t="str">
        <f aca="false">IF(B125="","",IFERROR(INDEX(الأصناف!$B$6:$B$105,MATCH(B125,الأصناف!$A$6:$A$105,0)),"كود غير موجود"))</f>
        <v/>
      </c>
      <c r="D125" s="5"/>
      <c r="E125" s="6"/>
      <c r="F125" s="5"/>
      <c r="G125" s="5"/>
    </row>
    <row r="126" customFormat="false" ht="15" hidden="false" customHeight="false" outlineLevel="0" collapsed="false">
      <c r="A126" s="10"/>
      <c r="B126" s="5"/>
      <c r="C126" s="11" t="str">
        <f aca="false">IF(B126="","",IFERROR(INDEX(الأصناف!$B$6:$B$105,MATCH(B126,الأصناف!$A$6:$A$105,0)),"كود غير موجود"))</f>
        <v/>
      </c>
      <c r="D126" s="5"/>
      <c r="E126" s="6"/>
      <c r="F126" s="5"/>
      <c r="G126" s="5"/>
    </row>
    <row r="127" customFormat="false" ht="15" hidden="false" customHeight="false" outlineLevel="0" collapsed="false">
      <c r="A127" s="10"/>
      <c r="B127" s="5"/>
      <c r="C127" s="11" t="str">
        <f aca="false">IF(B127="","",IFERROR(INDEX(الأصناف!$B$6:$B$105,MATCH(B127,الأصناف!$A$6:$A$105,0)),"كود غير موجود"))</f>
        <v/>
      </c>
      <c r="D127" s="5"/>
      <c r="E127" s="6"/>
      <c r="F127" s="5"/>
      <c r="G127" s="5"/>
    </row>
    <row r="128" customFormat="false" ht="15" hidden="false" customHeight="false" outlineLevel="0" collapsed="false">
      <c r="A128" s="10"/>
      <c r="B128" s="5"/>
      <c r="C128" s="11" t="str">
        <f aca="false">IF(B128="","",IFERROR(INDEX(الأصناف!$B$6:$B$105,MATCH(B128,الأصناف!$A$6:$A$105,0)),"كود غير موجود"))</f>
        <v/>
      </c>
      <c r="D128" s="5"/>
      <c r="E128" s="6"/>
      <c r="F128" s="5"/>
      <c r="G128" s="5"/>
    </row>
    <row r="129" customFormat="false" ht="15" hidden="false" customHeight="false" outlineLevel="0" collapsed="false">
      <c r="A129" s="10"/>
      <c r="B129" s="5"/>
      <c r="C129" s="11" t="str">
        <f aca="false">IF(B129="","",IFERROR(INDEX(الأصناف!$B$6:$B$105,MATCH(B129,الأصناف!$A$6:$A$105,0)),"كود غير موجود"))</f>
        <v/>
      </c>
      <c r="D129" s="5"/>
      <c r="E129" s="6"/>
      <c r="F129" s="5"/>
      <c r="G129" s="5"/>
    </row>
    <row r="130" customFormat="false" ht="15" hidden="false" customHeight="false" outlineLevel="0" collapsed="false">
      <c r="A130" s="10"/>
      <c r="B130" s="5"/>
      <c r="C130" s="11" t="str">
        <f aca="false">IF(B130="","",IFERROR(INDEX(الأصناف!$B$6:$B$105,MATCH(B130,الأصناف!$A$6:$A$105,0)),"كود غير موجود"))</f>
        <v/>
      </c>
      <c r="D130" s="5"/>
      <c r="E130" s="6"/>
      <c r="F130" s="5"/>
      <c r="G130" s="5"/>
    </row>
    <row r="131" customFormat="false" ht="15" hidden="false" customHeight="false" outlineLevel="0" collapsed="false">
      <c r="A131" s="10"/>
      <c r="B131" s="5"/>
      <c r="C131" s="11" t="str">
        <f aca="false">IF(B131="","",IFERROR(INDEX(الأصناف!$B$6:$B$105,MATCH(B131,الأصناف!$A$6:$A$105,0)),"كود غير موجود"))</f>
        <v/>
      </c>
      <c r="D131" s="5"/>
      <c r="E131" s="6"/>
      <c r="F131" s="5"/>
      <c r="G131" s="5"/>
    </row>
    <row r="132" customFormat="false" ht="15" hidden="false" customHeight="false" outlineLevel="0" collapsed="false">
      <c r="A132" s="10"/>
      <c r="B132" s="5"/>
      <c r="C132" s="11" t="str">
        <f aca="false">IF(B132="","",IFERROR(INDEX(الأصناف!$B$6:$B$105,MATCH(B132,الأصناف!$A$6:$A$105,0)),"كود غير موجود"))</f>
        <v/>
      </c>
      <c r="D132" s="5"/>
      <c r="E132" s="6"/>
      <c r="F132" s="5"/>
      <c r="G132" s="5"/>
    </row>
    <row r="133" customFormat="false" ht="15" hidden="false" customHeight="false" outlineLevel="0" collapsed="false">
      <c r="A133" s="10"/>
      <c r="B133" s="5"/>
      <c r="C133" s="11" t="str">
        <f aca="false">IF(B133="","",IFERROR(INDEX(الأصناف!$B$6:$B$105,MATCH(B133,الأصناف!$A$6:$A$105,0)),"كود غير موجود"))</f>
        <v/>
      </c>
      <c r="D133" s="5"/>
      <c r="E133" s="6"/>
      <c r="F133" s="5"/>
      <c r="G133" s="5"/>
    </row>
    <row r="134" customFormat="false" ht="15" hidden="false" customHeight="false" outlineLevel="0" collapsed="false">
      <c r="A134" s="10"/>
      <c r="B134" s="5"/>
      <c r="C134" s="11" t="str">
        <f aca="false">IF(B134="","",IFERROR(INDEX(الأصناف!$B$6:$B$105,MATCH(B134,الأصناف!$A$6:$A$105,0)),"كود غير موجود"))</f>
        <v/>
      </c>
      <c r="D134" s="5"/>
      <c r="E134" s="6"/>
      <c r="F134" s="5"/>
      <c r="G134" s="5"/>
    </row>
    <row r="135" customFormat="false" ht="15" hidden="false" customHeight="false" outlineLevel="0" collapsed="false">
      <c r="A135" s="10"/>
      <c r="B135" s="5"/>
      <c r="C135" s="11" t="str">
        <f aca="false">IF(B135="","",IFERROR(INDEX(الأصناف!$B$6:$B$105,MATCH(B135,الأصناف!$A$6:$A$105,0)),"كود غير موجود"))</f>
        <v/>
      </c>
      <c r="D135" s="5"/>
      <c r="E135" s="6"/>
      <c r="F135" s="5"/>
      <c r="G135" s="5"/>
    </row>
    <row r="136" customFormat="false" ht="15" hidden="false" customHeight="false" outlineLevel="0" collapsed="false">
      <c r="A136" s="10"/>
      <c r="B136" s="5"/>
      <c r="C136" s="11" t="str">
        <f aca="false">IF(B136="","",IFERROR(INDEX(الأصناف!$B$6:$B$105,MATCH(B136,الأصناف!$A$6:$A$105,0)),"كود غير موجود"))</f>
        <v/>
      </c>
      <c r="D136" s="5"/>
      <c r="E136" s="6"/>
      <c r="F136" s="5"/>
      <c r="G136" s="5"/>
    </row>
    <row r="137" customFormat="false" ht="15" hidden="false" customHeight="false" outlineLevel="0" collapsed="false">
      <c r="A137" s="10"/>
      <c r="B137" s="5"/>
      <c r="C137" s="11" t="str">
        <f aca="false">IF(B137="","",IFERROR(INDEX(الأصناف!$B$6:$B$105,MATCH(B137,الأصناف!$A$6:$A$105,0)),"كود غير موجود"))</f>
        <v/>
      </c>
      <c r="D137" s="5"/>
      <c r="E137" s="6"/>
      <c r="F137" s="5"/>
      <c r="G137" s="5"/>
    </row>
    <row r="138" customFormat="false" ht="15" hidden="false" customHeight="false" outlineLevel="0" collapsed="false">
      <c r="A138" s="10"/>
      <c r="B138" s="5"/>
      <c r="C138" s="11" t="str">
        <f aca="false">IF(B138="","",IFERROR(INDEX(الأصناف!$B$6:$B$105,MATCH(B138,الأصناف!$A$6:$A$105,0)),"كود غير موجود"))</f>
        <v/>
      </c>
      <c r="D138" s="5"/>
      <c r="E138" s="6"/>
      <c r="F138" s="5"/>
      <c r="G138" s="5"/>
    </row>
    <row r="139" customFormat="false" ht="15" hidden="false" customHeight="false" outlineLevel="0" collapsed="false">
      <c r="A139" s="10"/>
      <c r="B139" s="5"/>
      <c r="C139" s="11" t="str">
        <f aca="false">IF(B139="","",IFERROR(INDEX(الأصناف!$B$6:$B$105,MATCH(B139,الأصناف!$A$6:$A$105,0)),"كود غير موجود"))</f>
        <v/>
      </c>
      <c r="D139" s="5"/>
      <c r="E139" s="6"/>
      <c r="F139" s="5"/>
      <c r="G139" s="5"/>
    </row>
    <row r="140" customFormat="false" ht="15" hidden="false" customHeight="false" outlineLevel="0" collapsed="false">
      <c r="A140" s="10"/>
      <c r="B140" s="5"/>
      <c r="C140" s="11" t="str">
        <f aca="false">IF(B140="","",IFERROR(INDEX(الأصناف!$B$6:$B$105,MATCH(B140,الأصناف!$A$6:$A$105,0)),"كود غير موجود"))</f>
        <v/>
      </c>
      <c r="D140" s="5"/>
      <c r="E140" s="6"/>
      <c r="F140" s="5"/>
      <c r="G140" s="5"/>
    </row>
    <row r="141" customFormat="false" ht="15" hidden="false" customHeight="false" outlineLevel="0" collapsed="false">
      <c r="A141" s="10"/>
      <c r="B141" s="5"/>
      <c r="C141" s="11" t="str">
        <f aca="false">IF(B141="","",IFERROR(INDEX(الأصناف!$B$6:$B$105,MATCH(B141,الأصناف!$A$6:$A$105,0)),"كود غير موجود"))</f>
        <v/>
      </c>
      <c r="D141" s="5"/>
      <c r="E141" s="6"/>
      <c r="F141" s="5"/>
      <c r="G141" s="5"/>
    </row>
    <row r="142" customFormat="false" ht="15" hidden="false" customHeight="false" outlineLevel="0" collapsed="false">
      <c r="A142" s="10"/>
      <c r="B142" s="5"/>
      <c r="C142" s="11" t="str">
        <f aca="false">IF(B142="","",IFERROR(INDEX(الأصناف!$B$6:$B$105,MATCH(B142,الأصناف!$A$6:$A$105,0)),"كود غير موجود"))</f>
        <v/>
      </c>
      <c r="D142" s="5"/>
      <c r="E142" s="6"/>
      <c r="F142" s="5"/>
      <c r="G142" s="5"/>
    </row>
    <row r="143" customFormat="false" ht="15" hidden="false" customHeight="false" outlineLevel="0" collapsed="false">
      <c r="A143" s="10"/>
      <c r="B143" s="5"/>
      <c r="C143" s="11" t="str">
        <f aca="false">IF(B143="","",IFERROR(INDEX(الأصناف!$B$6:$B$105,MATCH(B143,الأصناف!$A$6:$A$105,0)),"كود غير موجود"))</f>
        <v/>
      </c>
      <c r="D143" s="5"/>
      <c r="E143" s="6"/>
      <c r="F143" s="5"/>
      <c r="G143" s="5"/>
    </row>
    <row r="144" customFormat="false" ht="15" hidden="false" customHeight="false" outlineLevel="0" collapsed="false">
      <c r="A144" s="10"/>
      <c r="B144" s="5"/>
      <c r="C144" s="11" t="str">
        <f aca="false">IF(B144="","",IFERROR(INDEX(الأصناف!$B$6:$B$105,MATCH(B144,الأصناف!$A$6:$A$105,0)),"كود غير موجود"))</f>
        <v/>
      </c>
      <c r="D144" s="5"/>
      <c r="E144" s="6"/>
      <c r="F144" s="5"/>
      <c r="G144" s="5"/>
    </row>
    <row r="145" customFormat="false" ht="15" hidden="false" customHeight="false" outlineLevel="0" collapsed="false">
      <c r="A145" s="10"/>
      <c r="B145" s="5"/>
      <c r="C145" s="11" t="str">
        <f aca="false">IF(B145="","",IFERROR(INDEX(الأصناف!$B$6:$B$105,MATCH(B145,الأصناف!$A$6:$A$105,0)),"كود غير موجود"))</f>
        <v/>
      </c>
      <c r="D145" s="5"/>
      <c r="E145" s="6"/>
      <c r="F145" s="5"/>
      <c r="G145" s="5"/>
    </row>
    <row r="146" customFormat="false" ht="15" hidden="false" customHeight="false" outlineLevel="0" collapsed="false">
      <c r="A146" s="10"/>
      <c r="B146" s="5"/>
      <c r="C146" s="11" t="str">
        <f aca="false">IF(B146="","",IFERROR(INDEX(الأصناف!$B$6:$B$105,MATCH(B146,الأصناف!$A$6:$A$105,0)),"كود غير موجود"))</f>
        <v/>
      </c>
      <c r="D146" s="5"/>
      <c r="E146" s="6"/>
      <c r="F146" s="5"/>
      <c r="G146" s="5"/>
    </row>
    <row r="147" customFormat="false" ht="15" hidden="false" customHeight="false" outlineLevel="0" collapsed="false">
      <c r="A147" s="10"/>
      <c r="B147" s="5"/>
      <c r="C147" s="11" t="str">
        <f aca="false">IF(B147="","",IFERROR(INDEX(الأصناف!$B$6:$B$105,MATCH(B147,الأصناف!$A$6:$A$105,0)),"كود غير موجود"))</f>
        <v/>
      </c>
      <c r="D147" s="5"/>
      <c r="E147" s="6"/>
      <c r="F147" s="5"/>
      <c r="G147" s="5"/>
    </row>
    <row r="148" customFormat="false" ht="15" hidden="false" customHeight="false" outlineLevel="0" collapsed="false">
      <c r="A148" s="10"/>
      <c r="B148" s="5"/>
      <c r="C148" s="11" t="str">
        <f aca="false">IF(B148="","",IFERROR(INDEX(الأصناف!$B$6:$B$105,MATCH(B148,الأصناف!$A$6:$A$105,0)),"كود غير موجود"))</f>
        <v/>
      </c>
      <c r="D148" s="5"/>
      <c r="E148" s="6"/>
      <c r="F148" s="5"/>
      <c r="G148" s="5"/>
    </row>
    <row r="149" customFormat="false" ht="15" hidden="false" customHeight="false" outlineLevel="0" collapsed="false">
      <c r="A149" s="10"/>
      <c r="B149" s="5"/>
      <c r="C149" s="11" t="str">
        <f aca="false">IF(B149="","",IFERROR(INDEX(الأصناف!$B$6:$B$105,MATCH(B149,الأصناف!$A$6:$A$105,0)),"كود غير موجود"))</f>
        <v/>
      </c>
      <c r="D149" s="5"/>
      <c r="E149" s="6"/>
      <c r="F149" s="5"/>
      <c r="G149" s="5"/>
    </row>
    <row r="150" customFormat="false" ht="15" hidden="false" customHeight="false" outlineLevel="0" collapsed="false">
      <c r="A150" s="10"/>
      <c r="B150" s="5"/>
      <c r="C150" s="11" t="str">
        <f aca="false">IF(B150="","",IFERROR(INDEX(الأصناف!$B$6:$B$105,MATCH(B150,الأصناف!$A$6:$A$105,0)),"كود غير موجود"))</f>
        <v/>
      </c>
      <c r="D150" s="5"/>
      <c r="E150" s="6"/>
      <c r="F150" s="5"/>
      <c r="G150" s="5"/>
    </row>
    <row r="151" customFormat="false" ht="15" hidden="false" customHeight="false" outlineLevel="0" collapsed="false">
      <c r="A151" s="10"/>
      <c r="B151" s="5"/>
      <c r="C151" s="11" t="str">
        <f aca="false">IF(B151="","",IFERROR(INDEX(الأصناف!$B$6:$B$105,MATCH(B151,الأصناف!$A$6:$A$105,0)),"كود غير موجود"))</f>
        <v/>
      </c>
      <c r="D151" s="5"/>
      <c r="E151" s="6"/>
      <c r="F151" s="5"/>
      <c r="G151" s="5"/>
    </row>
    <row r="152" customFormat="false" ht="15" hidden="false" customHeight="false" outlineLevel="0" collapsed="false">
      <c r="A152" s="10"/>
      <c r="B152" s="5"/>
      <c r="C152" s="11" t="str">
        <f aca="false">IF(B152="","",IFERROR(INDEX(الأصناف!$B$6:$B$105,MATCH(B152,الأصناف!$A$6:$A$105,0)),"كود غير موجود"))</f>
        <v/>
      </c>
      <c r="D152" s="5"/>
      <c r="E152" s="6"/>
      <c r="F152" s="5"/>
      <c r="G152" s="5"/>
    </row>
    <row r="153" customFormat="false" ht="15" hidden="false" customHeight="false" outlineLevel="0" collapsed="false">
      <c r="A153" s="10"/>
      <c r="B153" s="5"/>
      <c r="C153" s="11" t="str">
        <f aca="false">IF(B153="","",IFERROR(INDEX(الأصناف!$B$6:$B$105,MATCH(B153,الأصناف!$A$6:$A$105,0)),"كود غير موجود"))</f>
        <v/>
      </c>
      <c r="D153" s="5"/>
      <c r="E153" s="6"/>
      <c r="F153" s="5"/>
      <c r="G153" s="5"/>
    </row>
    <row r="154" customFormat="false" ht="15" hidden="false" customHeight="false" outlineLevel="0" collapsed="false">
      <c r="A154" s="10"/>
      <c r="B154" s="5"/>
      <c r="C154" s="11" t="str">
        <f aca="false">IF(B154="","",IFERROR(INDEX(الأصناف!$B$6:$B$105,MATCH(B154,الأصناف!$A$6:$A$105,0)),"كود غير موجود"))</f>
        <v/>
      </c>
      <c r="D154" s="5"/>
      <c r="E154" s="6"/>
      <c r="F154" s="5"/>
      <c r="G154" s="5"/>
    </row>
    <row r="155" customFormat="false" ht="15" hidden="false" customHeight="false" outlineLevel="0" collapsed="false">
      <c r="A155" s="10"/>
      <c r="B155" s="5"/>
      <c r="C155" s="11" t="str">
        <f aca="false">IF(B155="","",IFERROR(INDEX(الأصناف!$B$6:$B$105,MATCH(B155,الأصناف!$A$6:$A$105,0)),"كود غير موجود"))</f>
        <v/>
      </c>
      <c r="D155" s="5"/>
      <c r="E155" s="6"/>
      <c r="F155" s="5"/>
      <c r="G155" s="5"/>
    </row>
    <row r="156" customFormat="false" ht="15" hidden="false" customHeight="false" outlineLevel="0" collapsed="false">
      <c r="A156" s="10"/>
      <c r="B156" s="5"/>
      <c r="C156" s="11" t="str">
        <f aca="false">IF(B156="","",IFERROR(INDEX(الأصناف!$B$6:$B$105,MATCH(B156,الأصناف!$A$6:$A$105,0)),"كود غير موجود"))</f>
        <v/>
      </c>
      <c r="D156" s="5"/>
      <c r="E156" s="6"/>
      <c r="F156" s="5"/>
      <c r="G156" s="5"/>
    </row>
    <row r="157" customFormat="false" ht="15" hidden="false" customHeight="false" outlineLevel="0" collapsed="false">
      <c r="A157" s="10"/>
      <c r="B157" s="5"/>
      <c r="C157" s="11" t="str">
        <f aca="false">IF(B157="","",IFERROR(INDEX(الأصناف!$B$6:$B$105,MATCH(B157,الأصناف!$A$6:$A$105,0)),"كود غير موجود"))</f>
        <v/>
      </c>
      <c r="D157" s="5"/>
      <c r="E157" s="6"/>
      <c r="F157" s="5"/>
      <c r="G157" s="5"/>
    </row>
    <row r="158" customFormat="false" ht="15" hidden="false" customHeight="false" outlineLevel="0" collapsed="false">
      <c r="A158" s="10"/>
      <c r="B158" s="5"/>
      <c r="C158" s="11" t="str">
        <f aca="false">IF(B158="","",IFERROR(INDEX(الأصناف!$B$6:$B$105,MATCH(B158,الأصناف!$A$6:$A$105,0)),"كود غير موجود"))</f>
        <v/>
      </c>
      <c r="D158" s="5"/>
      <c r="E158" s="6"/>
      <c r="F158" s="5"/>
      <c r="G158" s="5"/>
    </row>
    <row r="159" customFormat="false" ht="15" hidden="false" customHeight="false" outlineLevel="0" collapsed="false">
      <c r="A159" s="10"/>
      <c r="B159" s="5"/>
      <c r="C159" s="11" t="str">
        <f aca="false">IF(B159="","",IFERROR(INDEX(الأصناف!$B$6:$B$105,MATCH(B159,الأصناف!$A$6:$A$105,0)),"كود غير موجود"))</f>
        <v/>
      </c>
      <c r="D159" s="5"/>
      <c r="E159" s="6"/>
      <c r="F159" s="5"/>
      <c r="G159" s="5"/>
    </row>
    <row r="160" customFormat="false" ht="15" hidden="false" customHeight="false" outlineLevel="0" collapsed="false">
      <c r="A160" s="10"/>
      <c r="B160" s="5"/>
      <c r="C160" s="11" t="str">
        <f aca="false">IF(B160="","",IFERROR(INDEX(الأصناف!$B$6:$B$105,MATCH(B160,الأصناف!$A$6:$A$105,0)),"كود غير موجود"))</f>
        <v/>
      </c>
      <c r="D160" s="5"/>
      <c r="E160" s="6"/>
      <c r="F160" s="5"/>
      <c r="G160" s="5"/>
    </row>
    <row r="161" customFormat="false" ht="15" hidden="false" customHeight="false" outlineLevel="0" collapsed="false">
      <c r="A161" s="10"/>
      <c r="B161" s="5"/>
      <c r="C161" s="11" t="str">
        <f aca="false">IF(B161="","",IFERROR(INDEX(الأصناف!$B$6:$B$105,MATCH(B161,الأصناف!$A$6:$A$105,0)),"كود غير موجود"))</f>
        <v/>
      </c>
      <c r="D161" s="5"/>
      <c r="E161" s="6"/>
      <c r="F161" s="5"/>
      <c r="G161" s="5"/>
    </row>
    <row r="162" customFormat="false" ht="15" hidden="false" customHeight="false" outlineLevel="0" collapsed="false">
      <c r="A162" s="10"/>
      <c r="B162" s="5"/>
      <c r="C162" s="11" t="str">
        <f aca="false">IF(B162="","",IFERROR(INDEX(الأصناف!$B$6:$B$105,MATCH(B162,الأصناف!$A$6:$A$105,0)),"كود غير موجود"))</f>
        <v/>
      </c>
      <c r="D162" s="5"/>
      <c r="E162" s="6"/>
      <c r="F162" s="5"/>
      <c r="G162" s="5"/>
    </row>
    <row r="163" customFormat="false" ht="15" hidden="false" customHeight="false" outlineLevel="0" collapsed="false">
      <c r="A163" s="10"/>
      <c r="B163" s="5"/>
      <c r="C163" s="11" t="str">
        <f aca="false">IF(B163="","",IFERROR(INDEX(الأصناف!$B$6:$B$105,MATCH(B163,الأصناف!$A$6:$A$105,0)),"كود غير موجود"))</f>
        <v/>
      </c>
      <c r="D163" s="5"/>
      <c r="E163" s="6"/>
      <c r="F163" s="5"/>
      <c r="G163" s="5"/>
    </row>
    <row r="164" customFormat="false" ht="15" hidden="false" customHeight="false" outlineLevel="0" collapsed="false">
      <c r="A164" s="10"/>
      <c r="B164" s="5"/>
      <c r="C164" s="11" t="str">
        <f aca="false">IF(B164="","",IFERROR(INDEX(الأصناف!$B$6:$B$105,MATCH(B164,الأصناف!$A$6:$A$105,0)),"كود غير موجود"))</f>
        <v/>
      </c>
      <c r="D164" s="5"/>
      <c r="E164" s="6"/>
      <c r="F164" s="5"/>
      <c r="G164" s="5"/>
    </row>
    <row r="165" customFormat="false" ht="15" hidden="false" customHeight="false" outlineLevel="0" collapsed="false">
      <c r="A165" s="10"/>
      <c r="B165" s="5"/>
      <c r="C165" s="11" t="str">
        <f aca="false">IF(B165="","",IFERROR(INDEX(الأصناف!$B$6:$B$105,MATCH(B165,الأصناف!$A$6:$A$105,0)),"كود غير موجود"))</f>
        <v/>
      </c>
      <c r="D165" s="5"/>
      <c r="E165" s="6"/>
      <c r="F165" s="5"/>
      <c r="G165" s="5"/>
    </row>
    <row r="166" customFormat="false" ht="15" hidden="false" customHeight="false" outlineLevel="0" collapsed="false">
      <c r="A166" s="10"/>
      <c r="B166" s="5"/>
      <c r="C166" s="11" t="str">
        <f aca="false">IF(B166="","",IFERROR(INDEX(الأصناف!$B$6:$B$105,MATCH(B166,الأصناف!$A$6:$A$105,0)),"كود غير موجود"))</f>
        <v/>
      </c>
      <c r="D166" s="5"/>
      <c r="E166" s="6"/>
      <c r="F166" s="5"/>
      <c r="G166" s="5"/>
    </row>
    <row r="167" customFormat="false" ht="15" hidden="false" customHeight="false" outlineLevel="0" collapsed="false">
      <c r="A167" s="10"/>
      <c r="B167" s="5"/>
      <c r="C167" s="11" t="str">
        <f aca="false">IF(B167="","",IFERROR(INDEX(الأصناف!$B$6:$B$105,MATCH(B167,الأصناف!$A$6:$A$105,0)),"كود غير موجود"))</f>
        <v/>
      </c>
      <c r="D167" s="5"/>
      <c r="E167" s="6"/>
      <c r="F167" s="5"/>
      <c r="G167" s="5"/>
    </row>
    <row r="168" customFormat="false" ht="15" hidden="false" customHeight="false" outlineLevel="0" collapsed="false">
      <c r="A168" s="10"/>
      <c r="B168" s="5"/>
      <c r="C168" s="11" t="str">
        <f aca="false">IF(B168="","",IFERROR(INDEX(الأصناف!$B$6:$B$105,MATCH(B168,الأصناف!$A$6:$A$105,0)),"كود غير موجود"))</f>
        <v/>
      </c>
      <c r="D168" s="5"/>
      <c r="E168" s="6"/>
      <c r="F168" s="5"/>
      <c r="G168" s="5"/>
    </row>
    <row r="169" customFormat="false" ht="15" hidden="false" customHeight="false" outlineLevel="0" collapsed="false">
      <c r="A169" s="10"/>
      <c r="B169" s="5"/>
      <c r="C169" s="11" t="str">
        <f aca="false">IF(B169="","",IFERROR(INDEX(الأصناف!$B$6:$B$105,MATCH(B169,الأصناف!$A$6:$A$105,0)),"كود غير موجود"))</f>
        <v/>
      </c>
      <c r="D169" s="5"/>
      <c r="E169" s="6"/>
      <c r="F169" s="5"/>
      <c r="G169" s="5"/>
    </row>
    <row r="170" customFormat="false" ht="15" hidden="false" customHeight="false" outlineLevel="0" collapsed="false">
      <c r="A170" s="10"/>
      <c r="B170" s="5"/>
      <c r="C170" s="11" t="str">
        <f aca="false">IF(B170="","",IFERROR(INDEX(الأصناف!$B$6:$B$105,MATCH(B170,الأصناف!$A$6:$A$105,0)),"كود غير موجود"))</f>
        <v/>
      </c>
      <c r="D170" s="5"/>
      <c r="E170" s="6"/>
      <c r="F170" s="5"/>
      <c r="G170" s="5"/>
    </row>
    <row r="171" customFormat="false" ht="15" hidden="false" customHeight="false" outlineLevel="0" collapsed="false">
      <c r="A171" s="10"/>
      <c r="B171" s="5"/>
      <c r="C171" s="11" t="str">
        <f aca="false">IF(B171="","",IFERROR(INDEX(الأصناف!$B$6:$B$105,MATCH(B171,الأصناف!$A$6:$A$105,0)),"كود غير موجود"))</f>
        <v/>
      </c>
      <c r="D171" s="5"/>
      <c r="E171" s="6"/>
      <c r="F171" s="5"/>
      <c r="G171" s="5"/>
    </row>
    <row r="172" customFormat="false" ht="15" hidden="false" customHeight="false" outlineLevel="0" collapsed="false">
      <c r="A172" s="10"/>
      <c r="B172" s="5"/>
      <c r="C172" s="11" t="str">
        <f aca="false">IF(B172="","",IFERROR(INDEX(الأصناف!$B$6:$B$105,MATCH(B172,الأصناف!$A$6:$A$105,0)),"كود غير موجود"))</f>
        <v/>
      </c>
      <c r="D172" s="5"/>
      <c r="E172" s="6"/>
      <c r="F172" s="5"/>
      <c r="G172" s="5"/>
    </row>
    <row r="173" customFormat="false" ht="15" hidden="false" customHeight="false" outlineLevel="0" collapsed="false">
      <c r="A173" s="10"/>
      <c r="B173" s="5"/>
      <c r="C173" s="11" t="str">
        <f aca="false">IF(B173="","",IFERROR(INDEX(الأصناف!$B$6:$B$105,MATCH(B173,الأصناف!$A$6:$A$105,0)),"كود غير موجود"))</f>
        <v/>
      </c>
      <c r="D173" s="5"/>
      <c r="E173" s="6"/>
      <c r="F173" s="5"/>
      <c r="G173" s="5"/>
    </row>
    <row r="174" customFormat="false" ht="15" hidden="false" customHeight="false" outlineLevel="0" collapsed="false">
      <c r="A174" s="10"/>
      <c r="B174" s="5"/>
      <c r="C174" s="11" t="str">
        <f aca="false">IF(B174="","",IFERROR(INDEX(الأصناف!$B$6:$B$105,MATCH(B174,الأصناف!$A$6:$A$105,0)),"كود غير موجود"))</f>
        <v/>
      </c>
      <c r="D174" s="5"/>
      <c r="E174" s="6"/>
      <c r="F174" s="5"/>
      <c r="G174" s="5"/>
    </row>
    <row r="175" customFormat="false" ht="15" hidden="false" customHeight="false" outlineLevel="0" collapsed="false">
      <c r="A175" s="10"/>
      <c r="B175" s="5"/>
      <c r="C175" s="11" t="str">
        <f aca="false">IF(B175="","",IFERROR(INDEX(الأصناف!$B$6:$B$105,MATCH(B175,الأصناف!$A$6:$A$105,0)),"كود غير موجود"))</f>
        <v/>
      </c>
      <c r="D175" s="5"/>
      <c r="E175" s="6"/>
      <c r="F175" s="5"/>
      <c r="G175" s="5"/>
    </row>
    <row r="176" customFormat="false" ht="15" hidden="false" customHeight="false" outlineLevel="0" collapsed="false">
      <c r="A176" s="10"/>
      <c r="B176" s="5"/>
      <c r="C176" s="11" t="str">
        <f aca="false">IF(B176="","",IFERROR(INDEX(الأصناف!$B$6:$B$105,MATCH(B176,الأصناف!$A$6:$A$105,0)),"كود غير موجود"))</f>
        <v/>
      </c>
      <c r="D176" s="5"/>
      <c r="E176" s="6"/>
      <c r="F176" s="5"/>
      <c r="G176" s="5"/>
    </row>
    <row r="177" customFormat="false" ht="15" hidden="false" customHeight="false" outlineLevel="0" collapsed="false">
      <c r="A177" s="10"/>
      <c r="B177" s="5"/>
      <c r="C177" s="11" t="str">
        <f aca="false">IF(B177="","",IFERROR(INDEX(الأصناف!$B$6:$B$105,MATCH(B177,الأصناف!$A$6:$A$105,0)),"كود غير موجود"))</f>
        <v/>
      </c>
      <c r="D177" s="5"/>
      <c r="E177" s="6"/>
      <c r="F177" s="5"/>
      <c r="G177" s="5"/>
    </row>
    <row r="178" customFormat="false" ht="15" hidden="false" customHeight="false" outlineLevel="0" collapsed="false">
      <c r="A178" s="10"/>
      <c r="B178" s="5"/>
      <c r="C178" s="11" t="str">
        <f aca="false">IF(B178="","",IFERROR(INDEX(الأصناف!$B$6:$B$105,MATCH(B178,الأصناف!$A$6:$A$105,0)),"كود غير موجود"))</f>
        <v/>
      </c>
      <c r="D178" s="5"/>
      <c r="E178" s="6"/>
      <c r="F178" s="5"/>
      <c r="G178" s="5"/>
    </row>
    <row r="179" customFormat="false" ht="15" hidden="false" customHeight="false" outlineLevel="0" collapsed="false">
      <c r="A179" s="10"/>
      <c r="B179" s="5"/>
      <c r="C179" s="11" t="str">
        <f aca="false">IF(B179="","",IFERROR(INDEX(الأصناف!$B$6:$B$105,MATCH(B179,الأصناف!$A$6:$A$105,0)),"كود غير موجود"))</f>
        <v/>
      </c>
      <c r="D179" s="5"/>
      <c r="E179" s="6"/>
      <c r="F179" s="5"/>
      <c r="G179" s="5"/>
    </row>
    <row r="180" customFormat="false" ht="15" hidden="false" customHeight="false" outlineLevel="0" collapsed="false">
      <c r="A180" s="10"/>
      <c r="B180" s="5"/>
      <c r="C180" s="11" t="str">
        <f aca="false">IF(B180="","",IFERROR(INDEX(الأصناف!$B$6:$B$105,MATCH(B180,الأصناف!$A$6:$A$105,0)),"كود غير موجود"))</f>
        <v/>
      </c>
      <c r="D180" s="5"/>
      <c r="E180" s="6"/>
      <c r="F180" s="5"/>
      <c r="G180" s="5"/>
    </row>
    <row r="181" customFormat="false" ht="15" hidden="false" customHeight="false" outlineLevel="0" collapsed="false">
      <c r="A181" s="10"/>
      <c r="B181" s="5"/>
      <c r="C181" s="11" t="str">
        <f aca="false">IF(B181="","",IFERROR(INDEX(الأصناف!$B$6:$B$105,MATCH(B181,الأصناف!$A$6:$A$105,0)),"كود غير موجود"))</f>
        <v/>
      </c>
      <c r="D181" s="5"/>
      <c r="E181" s="6"/>
      <c r="F181" s="5"/>
      <c r="G181" s="5"/>
    </row>
    <row r="182" customFormat="false" ht="15" hidden="false" customHeight="false" outlineLevel="0" collapsed="false">
      <c r="A182" s="10"/>
      <c r="B182" s="5"/>
      <c r="C182" s="11" t="str">
        <f aca="false">IF(B182="","",IFERROR(INDEX(الأصناف!$B$6:$B$105,MATCH(B182,الأصناف!$A$6:$A$105,0)),"كود غير موجود"))</f>
        <v/>
      </c>
      <c r="D182" s="5"/>
      <c r="E182" s="6"/>
      <c r="F182" s="5"/>
      <c r="G182" s="5"/>
    </row>
    <row r="183" customFormat="false" ht="15" hidden="false" customHeight="false" outlineLevel="0" collapsed="false">
      <c r="A183" s="10"/>
      <c r="B183" s="5"/>
      <c r="C183" s="11" t="str">
        <f aca="false">IF(B183="","",IFERROR(INDEX(الأصناف!$B$6:$B$105,MATCH(B183,الأصناف!$A$6:$A$105,0)),"كود غير موجود"))</f>
        <v/>
      </c>
      <c r="D183" s="5"/>
      <c r="E183" s="6"/>
      <c r="F183" s="5"/>
      <c r="G183" s="5"/>
    </row>
    <row r="184" customFormat="false" ht="15" hidden="false" customHeight="false" outlineLevel="0" collapsed="false">
      <c r="A184" s="10"/>
      <c r="B184" s="5"/>
      <c r="C184" s="11" t="str">
        <f aca="false">IF(B184="","",IFERROR(INDEX(الأصناف!$B$6:$B$105,MATCH(B184,الأصناف!$A$6:$A$105,0)),"كود غير موجود"))</f>
        <v/>
      </c>
      <c r="D184" s="5"/>
      <c r="E184" s="6"/>
      <c r="F184" s="5"/>
      <c r="G184" s="5"/>
    </row>
    <row r="185" customFormat="false" ht="15" hidden="false" customHeight="false" outlineLevel="0" collapsed="false">
      <c r="A185" s="10"/>
      <c r="B185" s="5"/>
      <c r="C185" s="11" t="str">
        <f aca="false">IF(B185="","",IFERROR(INDEX(الأصناف!$B$6:$B$105,MATCH(B185,الأصناف!$A$6:$A$105,0)),"كود غير موجود"))</f>
        <v/>
      </c>
      <c r="D185" s="5"/>
      <c r="E185" s="6"/>
      <c r="F185" s="5"/>
      <c r="G185" s="5"/>
    </row>
    <row r="186" customFormat="false" ht="15" hidden="false" customHeight="false" outlineLevel="0" collapsed="false">
      <c r="A186" s="10"/>
      <c r="B186" s="5"/>
      <c r="C186" s="11" t="str">
        <f aca="false">IF(B186="","",IFERROR(INDEX(الأصناف!$B$6:$B$105,MATCH(B186,الأصناف!$A$6:$A$105,0)),"كود غير موجود"))</f>
        <v/>
      </c>
      <c r="D186" s="5"/>
      <c r="E186" s="6"/>
      <c r="F186" s="5"/>
      <c r="G186" s="5"/>
    </row>
    <row r="187" customFormat="false" ht="15" hidden="false" customHeight="false" outlineLevel="0" collapsed="false">
      <c r="A187" s="10"/>
      <c r="B187" s="5"/>
      <c r="C187" s="11" t="str">
        <f aca="false">IF(B187="","",IFERROR(INDEX(الأصناف!$B$6:$B$105,MATCH(B187,الأصناف!$A$6:$A$105,0)),"كود غير موجود"))</f>
        <v/>
      </c>
      <c r="D187" s="5"/>
      <c r="E187" s="6"/>
      <c r="F187" s="5"/>
      <c r="G187" s="5"/>
    </row>
    <row r="188" customFormat="false" ht="15" hidden="false" customHeight="false" outlineLevel="0" collapsed="false">
      <c r="A188" s="10"/>
      <c r="B188" s="5"/>
      <c r="C188" s="11" t="str">
        <f aca="false">IF(B188="","",IFERROR(INDEX(الأصناف!$B$6:$B$105,MATCH(B188,الأصناف!$A$6:$A$105,0)),"كود غير موجود"))</f>
        <v/>
      </c>
      <c r="D188" s="5"/>
      <c r="E188" s="6"/>
      <c r="F188" s="5"/>
      <c r="G188" s="5"/>
    </row>
    <row r="189" customFormat="false" ht="15" hidden="false" customHeight="false" outlineLevel="0" collapsed="false">
      <c r="A189" s="10"/>
      <c r="B189" s="5"/>
      <c r="C189" s="11" t="str">
        <f aca="false">IF(B189="","",IFERROR(INDEX(الأصناف!$B$6:$B$105,MATCH(B189,الأصناف!$A$6:$A$105,0)),"كود غير موجود"))</f>
        <v/>
      </c>
      <c r="D189" s="5"/>
      <c r="E189" s="6"/>
      <c r="F189" s="5"/>
      <c r="G189" s="5"/>
    </row>
    <row r="190" customFormat="false" ht="15" hidden="false" customHeight="false" outlineLevel="0" collapsed="false">
      <c r="A190" s="10"/>
      <c r="B190" s="5"/>
      <c r="C190" s="11" t="str">
        <f aca="false">IF(B190="","",IFERROR(INDEX(الأصناف!$B$6:$B$105,MATCH(B190,الأصناف!$A$6:$A$105,0)),"كود غير موجود"))</f>
        <v/>
      </c>
      <c r="D190" s="5"/>
      <c r="E190" s="6"/>
      <c r="F190" s="5"/>
      <c r="G190" s="5"/>
    </row>
    <row r="191" customFormat="false" ht="15" hidden="false" customHeight="false" outlineLevel="0" collapsed="false">
      <c r="A191" s="10"/>
      <c r="B191" s="5"/>
      <c r="C191" s="11" t="str">
        <f aca="false">IF(B191="","",IFERROR(INDEX(الأصناف!$B$6:$B$105,MATCH(B191,الأصناف!$A$6:$A$105,0)),"كود غير موجود"))</f>
        <v/>
      </c>
      <c r="D191" s="5"/>
      <c r="E191" s="6"/>
      <c r="F191" s="5"/>
      <c r="G191" s="5"/>
    </row>
    <row r="192" customFormat="false" ht="15" hidden="false" customHeight="false" outlineLevel="0" collapsed="false">
      <c r="A192" s="10"/>
      <c r="B192" s="5"/>
      <c r="C192" s="11" t="str">
        <f aca="false">IF(B192="","",IFERROR(INDEX(الأصناف!$B$6:$B$105,MATCH(B192,الأصناف!$A$6:$A$105,0)),"كود غير موجود"))</f>
        <v/>
      </c>
      <c r="D192" s="5"/>
      <c r="E192" s="6"/>
      <c r="F192" s="5"/>
      <c r="G192" s="5"/>
    </row>
    <row r="193" customFormat="false" ht="15" hidden="false" customHeight="false" outlineLevel="0" collapsed="false">
      <c r="A193" s="10"/>
      <c r="B193" s="5"/>
      <c r="C193" s="11" t="str">
        <f aca="false">IF(B193="","",IFERROR(INDEX(الأصناف!$B$6:$B$105,MATCH(B193,الأصناف!$A$6:$A$105,0)),"كود غير موجود"))</f>
        <v/>
      </c>
      <c r="D193" s="5"/>
      <c r="E193" s="6"/>
      <c r="F193" s="5"/>
      <c r="G193" s="5"/>
    </row>
    <row r="194" customFormat="false" ht="15" hidden="false" customHeight="false" outlineLevel="0" collapsed="false">
      <c r="A194" s="10"/>
      <c r="B194" s="5"/>
      <c r="C194" s="11" t="str">
        <f aca="false">IF(B194="","",IFERROR(INDEX(الأصناف!$B$6:$B$105,MATCH(B194,الأصناف!$A$6:$A$105,0)),"كود غير موجود"))</f>
        <v/>
      </c>
      <c r="D194" s="5"/>
      <c r="E194" s="6"/>
      <c r="F194" s="5"/>
      <c r="G194" s="5"/>
    </row>
    <row r="195" customFormat="false" ht="15" hidden="false" customHeight="false" outlineLevel="0" collapsed="false">
      <c r="A195" s="10"/>
      <c r="B195" s="5"/>
      <c r="C195" s="11" t="str">
        <f aca="false">IF(B195="","",IFERROR(INDEX(الأصناف!$B$6:$B$105,MATCH(B195,الأصناف!$A$6:$A$105,0)),"كود غير موجود"))</f>
        <v/>
      </c>
      <c r="D195" s="5"/>
      <c r="E195" s="6"/>
      <c r="F195" s="5"/>
      <c r="G195" s="5"/>
    </row>
    <row r="196" customFormat="false" ht="15" hidden="false" customHeight="false" outlineLevel="0" collapsed="false">
      <c r="A196" s="10"/>
      <c r="B196" s="5"/>
      <c r="C196" s="11" t="str">
        <f aca="false">IF(B196="","",IFERROR(INDEX(الأصناف!$B$6:$B$105,MATCH(B196,الأصناف!$A$6:$A$105,0)),"كود غير موجود"))</f>
        <v/>
      </c>
      <c r="D196" s="5"/>
      <c r="E196" s="6"/>
      <c r="F196" s="5"/>
      <c r="G196" s="5"/>
    </row>
    <row r="197" customFormat="false" ht="15" hidden="false" customHeight="false" outlineLevel="0" collapsed="false">
      <c r="A197" s="10"/>
      <c r="B197" s="5"/>
      <c r="C197" s="11" t="str">
        <f aca="false">IF(B197="","",IFERROR(INDEX(الأصناف!$B$6:$B$105,MATCH(B197,الأصناف!$A$6:$A$105,0)),"كود غير موجود"))</f>
        <v/>
      </c>
      <c r="D197" s="5"/>
      <c r="E197" s="6"/>
      <c r="F197" s="5"/>
      <c r="G197" s="5"/>
    </row>
    <row r="198" customFormat="false" ht="15" hidden="false" customHeight="false" outlineLevel="0" collapsed="false">
      <c r="A198" s="10"/>
      <c r="B198" s="5"/>
      <c r="C198" s="11" t="str">
        <f aca="false">IF(B198="","",IFERROR(INDEX(الأصناف!$B$6:$B$105,MATCH(B198,الأصناف!$A$6:$A$105,0)),"كود غير موجود"))</f>
        <v/>
      </c>
      <c r="D198" s="5"/>
      <c r="E198" s="6"/>
      <c r="F198" s="5"/>
      <c r="G198" s="5"/>
    </row>
    <row r="199" customFormat="false" ht="15" hidden="false" customHeight="false" outlineLevel="0" collapsed="false">
      <c r="A199" s="10"/>
      <c r="B199" s="5"/>
      <c r="C199" s="11" t="str">
        <f aca="false">IF(B199="","",IFERROR(INDEX(الأصناف!$B$6:$B$105,MATCH(B199,الأصناف!$A$6:$A$105,0)),"كود غير موجود"))</f>
        <v/>
      </c>
      <c r="D199" s="5"/>
      <c r="E199" s="6"/>
      <c r="F199" s="5"/>
      <c r="G199" s="5"/>
    </row>
    <row r="200" customFormat="false" ht="15" hidden="false" customHeight="false" outlineLevel="0" collapsed="false">
      <c r="A200" s="10"/>
      <c r="B200" s="5"/>
      <c r="C200" s="11" t="str">
        <f aca="false">IF(B200="","",IFERROR(INDEX(الأصناف!$B$6:$B$105,MATCH(B200,الأصناف!$A$6:$A$105,0)),"كود غير موجود"))</f>
        <v/>
      </c>
      <c r="D200" s="5"/>
      <c r="E200" s="6"/>
      <c r="F200" s="5"/>
      <c r="G200" s="5"/>
    </row>
    <row r="201" customFormat="false" ht="15" hidden="false" customHeight="false" outlineLevel="0" collapsed="false">
      <c r="A201" s="10"/>
      <c r="B201" s="5"/>
      <c r="C201" s="11" t="str">
        <f aca="false">IF(B201="","",IFERROR(INDEX(الأصناف!$B$6:$B$105,MATCH(B201,الأصناف!$A$6:$A$105,0)),"كود غير موجود"))</f>
        <v/>
      </c>
      <c r="D201" s="5"/>
      <c r="E201" s="6"/>
      <c r="F201" s="5"/>
      <c r="G201" s="5"/>
    </row>
    <row r="202" customFormat="false" ht="15" hidden="false" customHeight="false" outlineLevel="0" collapsed="false">
      <c r="A202" s="10"/>
      <c r="B202" s="5"/>
      <c r="C202" s="11" t="str">
        <f aca="false">IF(B202="","",IFERROR(INDEX(الأصناف!$B$6:$B$105,MATCH(B202,الأصناف!$A$6:$A$105,0)),"كود غير موجود"))</f>
        <v/>
      </c>
      <c r="D202" s="5"/>
      <c r="E202" s="6"/>
      <c r="F202" s="5"/>
      <c r="G202" s="5"/>
    </row>
    <row r="203" customFormat="false" ht="15" hidden="false" customHeight="false" outlineLevel="0" collapsed="false">
      <c r="A203" s="10"/>
      <c r="B203" s="5"/>
      <c r="C203" s="11" t="str">
        <f aca="false">IF(B203="","",IFERROR(INDEX(الأصناف!$B$6:$B$105,MATCH(B203,الأصناف!$A$6:$A$105,0)),"كود غير موجود"))</f>
        <v/>
      </c>
      <c r="D203" s="5"/>
      <c r="E203" s="6"/>
      <c r="F203" s="5"/>
      <c r="G203" s="5"/>
    </row>
    <row r="204" customFormat="false" ht="15" hidden="false" customHeight="false" outlineLevel="0" collapsed="false">
      <c r="A204" s="10"/>
      <c r="B204" s="5"/>
      <c r="C204" s="11" t="str">
        <f aca="false">IF(B204="","",IFERROR(INDEX(الأصناف!$B$6:$B$105,MATCH(B204,الأصناف!$A$6:$A$105,0)),"كود غير موجود"))</f>
        <v/>
      </c>
      <c r="D204" s="5"/>
      <c r="E204" s="6"/>
      <c r="F204" s="5"/>
      <c r="G204" s="5"/>
    </row>
    <row r="205" customFormat="false" ht="15" hidden="false" customHeight="false" outlineLevel="0" collapsed="false">
      <c r="A205" s="10"/>
      <c r="B205" s="5"/>
      <c r="C205" s="11" t="str">
        <f aca="false">IF(B205="","",IFERROR(INDEX(الأصناف!$B$6:$B$105,MATCH(B205,الأصناف!$A$6:$A$105,0)),"كود غير موجود"))</f>
        <v/>
      </c>
      <c r="D205" s="5"/>
      <c r="E205" s="6"/>
      <c r="F205" s="5"/>
      <c r="G205" s="5"/>
    </row>
    <row r="206" customFormat="false" ht="15" hidden="false" customHeight="false" outlineLevel="0" collapsed="false">
      <c r="A206" s="10"/>
      <c r="B206" s="5"/>
      <c r="C206" s="11" t="str">
        <f aca="false">IF(B206="","",IFERROR(INDEX(الأصناف!$B$6:$B$105,MATCH(B206,الأصناف!$A$6:$A$105,0)),"كود غير موجود"))</f>
        <v/>
      </c>
      <c r="D206" s="5"/>
      <c r="E206" s="6"/>
      <c r="F206" s="5"/>
      <c r="G206" s="5"/>
    </row>
    <row r="207" customFormat="false" ht="15" hidden="false" customHeight="false" outlineLevel="0" collapsed="false">
      <c r="A207" s="10"/>
      <c r="B207" s="5"/>
      <c r="C207" s="11" t="str">
        <f aca="false">IF(B207="","",IFERROR(INDEX(الأصناف!$B$6:$B$105,MATCH(B207,الأصناف!$A$6:$A$105,0)),"كود غير موجود"))</f>
        <v/>
      </c>
      <c r="D207" s="5"/>
      <c r="E207" s="6"/>
      <c r="F207" s="5"/>
      <c r="G207" s="5"/>
    </row>
    <row r="208" customFormat="false" ht="15" hidden="false" customHeight="false" outlineLevel="0" collapsed="false">
      <c r="A208" s="10"/>
      <c r="B208" s="5"/>
      <c r="C208" s="11" t="str">
        <f aca="false">IF(B208="","",IFERROR(INDEX(الأصناف!$B$6:$B$105,MATCH(B208,الأصناف!$A$6:$A$105,0)),"كود غير موجود"))</f>
        <v/>
      </c>
      <c r="D208" s="5"/>
      <c r="E208" s="6"/>
      <c r="F208" s="5"/>
      <c r="G208" s="5"/>
    </row>
    <row r="209" customFormat="false" ht="15" hidden="false" customHeight="false" outlineLevel="0" collapsed="false">
      <c r="A209" s="10"/>
      <c r="B209" s="5"/>
      <c r="C209" s="11" t="str">
        <f aca="false">IF(B209="","",IFERROR(INDEX(الأصناف!$B$6:$B$105,MATCH(B209,الأصناف!$A$6:$A$105,0)),"كود غير موجود"))</f>
        <v/>
      </c>
      <c r="D209" s="5"/>
      <c r="E209" s="6"/>
      <c r="F209" s="5"/>
      <c r="G209" s="5"/>
    </row>
    <row r="210" customFormat="false" ht="15" hidden="false" customHeight="false" outlineLevel="0" collapsed="false">
      <c r="A210" s="10"/>
      <c r="B210" s="5"/>
      <c r="C210" s="11" t="str">
        <f aca="false">IF(B210="","",IFERROR(INDEX(الأصناف!$B$6:$B$105,MATCH(B210,الأصناف!$A$6:$A$105,0)),"كود غير موجود"))</f>
        <v/>
      </c>
      <c r="D210" s="5"/>
      <c r="E210" s="6"/>
      <c r="F210" s="5"/>
      <c r="G210" s="5"/>
    </row>
    <row r="211" customFormat="false" ht="15" hidden="false" customHeight="false" outlineLevel="0" collapsed="false">
      <c r="A211" s="10"/>
      <c r="B211" s="5"/>
      <c r="C211" s="11" t="str">
        <f aca="false">IF(B211="","",IFERROR(INDEX(الأصناف!$B$6:$B$105,MATCH(B211,الأصناف!$A$6:$A$105,0)),"كود غير موجود"))</f>
        <v/>
      </c>
      <c r="D211" s="5"/>
      <c r="E211" s="6"/>
      <c r="F211" s="5"/>
      <c r="G211" s="5"/>
    </row>
    <row r="212" customFormat="false" ht="15" hidden="false" customHeight="false" outlineLevel="0" collapsed="false">
      <c r="A212" s="10"/>
      <c r="B212" s="5"/>
      <c r="C212" s="11" t="str">
        <f aca="false">IF(B212="","",IFERROR(INDEX(الأصناف!$B$6:$B$105,MATCH(B212,الأصناف!$A$6:$A$105,0)),"كود غير موجود"))</f>
        <v/>
      </c>
      <c r="D212" s="5"/>
      <c r="E212" s="6"/>
      <c r="F212" s="5"/>
      <c r="G212" s="5"/>
    </row>
    <row r="213" customFormat="false" ht="15" hidden="false" customHeight="false" outlineLevel="0" collapsed="false">
      <c r="A213" s="10"/>
      <c r="B213" s="5"/>
      <c r="C213" s="11" t="str">
        <f aca="false">IF(B213="","",IFERROR(INDEX(الأصناف!$B$6:$B$105,MATCH(B213,الأصناف!$A$6:$A$105,0)),"كود غير موجود"))</f>
        <v/>
      </c>
      <c r="D213" s="5"/>
      <c r="E213" s="6"/>
      <c r="F213" s="5"/>
      <c r="G213" s="5"/>
    </row>
    <row r="214" customFormat="false" ht="15" hidden="false" customHeight="false" outlineLevel="0" collapsed="false">
      <c r="A214" s="10"/>
      <c r="B214" s="5"/>
      <c r="C214" s="11" t="str">
        <f aca="false">IF(B214="","",IFERROR(INDEX(الأصناف!$B$6:$B$105,MATCH(B214,الأصناف!$A$6:$A$105,0)),"كود غير موجود"))</f>
        <v/>
      </c>
      <c r="D214" s="5"/>
      <c r="E214" s="6"/>
      <c r="F214" s="5"/>
      <c r="G214" s="5"/>
    </row>
    <row r="215" customFormat="false" ht="15" hidden="false" customHeight="false" outlineLevel="0" collapsed="false">
      <c r="A215" s="10"/>
      <c r="B215" s="5"/>
      <c r="C215" s="11" t="str">
        <f aca="false">IF(B215="","",IFERROR(INDEX(الأصناف!$B$6:$B$105,MATCH(B215,الأصناف!$A$6:$A$105,0)),"كود غير موجود"))</f>
        <v/>
      </c>
      <c r="D215" s="5"/>
      <c r="E215" s="6"/>
      <c r="F215" s="5"/>
      <c r="G215" s="5"/>
    </row>
    <row r="216" customFormat="false" ht="15" hidden="false" customHeight="false" outlineLevel="0" collapsed="false">
      <c r="A216" s="10"/>
      <c r="B216" s="5"/>
      <c r="C216" s="11" t="str">
        <f aca="false">IF(B216="","",IFERROR(INDEX(الأصناف!$B$6:$B$105,MATCH(B216,الأصناف!$A$6:$A$105,0)),"كود غير موجود"))</f>
        <v/>
      </c>
      <c r="D216" s="5"/>
      <c r="E216" s="6"/>
      <c r="F216" s="5"/>
      <c r="G216" s="5"/>
    </row>
    <row r="217" customFormat="false" ht="15" hidden="false" customHeight="false" outlineLevel="0" collapsed="false">
      <c r="A217" s="10"/>
      <c r="B217" s="5"/>
      <c r="C217" s="11" t="str">
        <f aca="false">IF(B217="","",IFERROR(INDEX(الأصناف!$B$6:$B$105,MATCH(B217,الأصناف!$A$6:$A$105,0)),"كود غير موجود"))</f>
        <v/>
      </c>
      <c r="D217" s="5"/>
      <c r="E217" s="6"/>
      <c r="F217" s="5"/>
      <c r="G217" s="5"/>
    </row>
    <row r="218" customFormat="false" ht="15" hidden="false" customHeight="false" outlineLevel="0" collapsed="false">
      <c r="A218" s="10"/>
      <c r="B218" s="5"/>
      <c r="C218" s="11" t="str">
        <f aca="false">IF(B218="","",IFERROR(INDEX(الأصناف!$B$6:$B$105,MATCH(B218,الأصناف!$A$6:$A$105,0)),"كود غير موجود"))</f>
        <v/>
      </c>
      <c r="D218" s="5"/>
      <c r="E218" s="6"/>
      <c r="F218" s="5"/>
      <c r="G218" s="5"/>
    </row>
    <row r="219" customFormat="false" ht="15" hidden="false" customHeight="false" outlineLevel="0" collapsed="false">
      <c r="A219" s="10"/>
      <c r="B219" s="5"/>
      <c r="C219" s="11" t="str">
        <f aca="false">IF(B219="","",IFERROR(INDEX(الأصناف!$B$6:$B$105,MATCH(B219,الأصناف!$A$6:$A$105,0)),"كود غير موجود"))</f>
        <v/>
      </c>
      <c r="D219" s="5"/>
      <c r="E219" s="6"/>
      <c r="F219" s="5"/>
      <c r="G219" s="5"/>
    </row>
    <row r="220" customFormat="false" ht="15" hidden="false" customHeight="false" outlineLevel="0" collapsed="false">
      <c r="A220" s="10"/>
      <c r="B220" s="5"/>
      <c r="C220" s="11" t="str">
        <f aca="false">IF(B220="","",IFERROR(INDEX(الأصناف!$B$6:$B$105,MATCH(B220,الأصناف!$A$6:$A$105,0)),"كود غير موجود"))</f>
        <v/>
      </c>
      <c r="D220" s="5"/>
      <c r="E220" s="6"/>
      <c r="F220" s="5"/>
      <c r="G220" s="5"/>
    </row>
    <row r="221" customFormat="false" ht="15" hidden="false" customHeight="false" outlineLevel="0" collapsed="false">
      <c r="A221" s="10"/>
      <c r="B221" s="5"/>
      <c r="C221" s="11" t="str">
        <f aca="false">IF(B221="","",IFERROR(INDEX(الأصناف!$B$6:$B$105,MATCH(B221,الأصناف!$A$6:$A$105,0)),"كود غير موجود"))</f>
        <v/>
      </c>
      <c r="D221" s="5"/>
      <c r="E221" s="6"/>
      <c r="F221" s="5"/>
      <c r="G221" s="5"/>
    </row>
    <row r="222" customFormat="false" ht="15" hidden="false" customHeight="false" outlineLevel="0" collapsed="false">
      <c r="A222" s="10"/>
      <c r="B222" s="5"/>
      <c r="C222" s="11" t="str">
        <f aca="false">IF(B222="","",IFERROR(INDEX(الأصناف!$B$6:$B$105,MATCH(B222,الأصناف!$A$6:$A$105,0)),"كود غير موجود"))</f>
        <v/>
      </c>
      <c r="D222" s="5"/>
      <c r="E222" s="6"/>
      <c r="F222" s="5"/>
      <c r="G222" s="5"/>
    </row>
    <row r="223" customFormat="false" ht="15" hidden="false" customHeight="false" outlineLevel="0" collapsed="false">
      <c r="A223" s="10"/>
      <c r="B223" s="5"/>
      <c r="C223" s="11" t="str">
        <f aca="false">IF(B223="","",IFERROR(INDEX(الأصناف!$B$6:$B$105,MATCH(B223,الأصناف!$A$6:$A$105,0)),"كود غير موجود"))</f>
        <v/>
      </c>
      <c r="D223" s="5"/>
      <c r="E223" s="6"/>
      <c r="F223" s="5"/>
      <c r="G223" s="5"/>
    </row>
    <row r="224" customFormat="false" ht="15" hidden="false" customHeight="false" outlineLevel="0" collapsed="false">
      <c r="A224" s="10"/>
      <c r="B224" s="5"/>
      <c r="C224" s="11" t="str">
        <f aca="false">IF(B224="","",IFERROR(INDEX(الأصناف!$B$6:$B$105,MATCH(B224,الأصناف!$A$6:$A$105,0)),"كود غير موجود"))</f>
        <v/>
      </c>
      <c r="D224" s="5"/>
      <c r="E224" s="6"/>
      <c r="F224" s="5"/>
      <c r="G224" s="5"/>
    </row>
    <row r="225" customFormat="false" ht="15" hidden="false" customHeight="false" outlineLevel="0" collapsed="false">
      <c r="A225" s="10"/>
      <c r="B225" s="5"/>
      <c r="C225" s="11" t="str">
        <f aca="false">IF(B225="","",IFERROR(INDEX(الأصناف!$B$6:$B$105,MATCH(B225,الأصناف!$A$6:$A$105,0)),"كود غير موجود"))</f>
        <v/>
      </c>
      <c r="D225" s="5"/>
      <c r="E225" s="6"/>
      <c r="F225" s="5"/>
      <c r="G225" s="5"/>
    </row>
    <row r="226" customFormat="false" ht="15" hidden="false" customHeight="false" outlineLevel="0" collapsed="false">
      <c r="A226" s="10"/>
      <c r="B226" s="5"/>
      <c r="C226" s="11" t="str">
        <f aca="false">IF(B226="","",IFERROR(INDEX(الأصناف!$B$6:$B$105,MATCH(B226,الأصناف!$A$6:$A$105,0)),"كود غير موجود"))</f>
        <v/>
      </c>
      <c r="D226" s="5"/>
      <c r="E226" s="6"/>
      <c r="F226" s="5"/>
      <c r="G226" s="5"/>
    </row>
    <row r="227" customFormat="false" ht="15" hidden="false" customHeight="false" outlineLevel="0" collapsed="false">
      <c r="A227" s="10"/>
      <c r="B227" s="5"/>
      <c r="C227" s="11" t="str">
        <f aca="false">IF(B227="","",IFERROR(INDEX(الأصناف!$B$6:$B$105,MATCH(B227,الأصناف!$A$6:$A$105,0)),"كود غير موجود"))</f>
        <v/>
      </c>
      <c r="D227" s="5"/>
      <c r="E227" s="6"/>
      <c r="F227" s="5"/>
      <c r="G227" s="5"/>
    </row>
    <row r="228" customFormat="false" ht="15" hidden="false" customHeight="false" outlineLevel="0" collapsed="false">
      <c r="A228" s="10"/>
      <c r="B228" s="5"/>
      <c r="C228" s="11" t="str">
        <f aca="false">IF(B228="","",IFERROR(INDEX(الأصناف!$B$6:$B$105,MATCH(B228,الأصناف!$A$6:$A$105,0)),"كود غير موجود"))</f>
        <v/>
      </c>
      <c r="D228" s="5"/>
      <c r="E228" s="6"/>
      <c r="F228" s="5"/>
      <c r="G228" s="5"/>
    </row>
    <row r="229" customFormat="false" ht="15" hidden="false" customHeight="false" outlineLevel="0" collapsed="false">
      <c r="A229" s="10"/>
      <c r="B229" s="5"/>
      <c r="C229" s="11" t="str">
        <f aca="false">IF(B229="","",IFERROR(INDEX(الأصناف!$B$6:$B$105,MATCH(B229,الأصناف!$A$6:$A$105,0)),"كود غير موجود"))</f>
        <v/>
      </c>
      <c r="D229" s="5"/>
      <c r="E229" s="6"/>
      <c r="F229" s="5"/>
      <c r="G229" s="5"/>
    </row>
    <row r="230" customFormat="false" ht="15" hidden="false" customHeight="false" outlineLevel="0" collapsed="false">
      <c r="A230" s="10"/>
      <c r="B230" s="5"/>
      <c r="C230" s="11" t="str">
        <f aca="false">IF(B230="","",IFERROR(INDEX(الأصناف!$B$6:$B$105,MATCH(B230,الأصناف!$A$6:$A$105,0)),"كود غير موجود"))</f>
        <v/>
      </c>
      <c r="D230" s="5"/>
      <c r="E230" s="6"/>
      <c r="F230" s="5"/>
      <c r="G230" s="5"/>
    </row>
    <row r="231" customFormat="false" ht="15" hidden="false" customHeight="false" outlineLevel="0" collapsed="false">
      <c r="A231" s="10"/>
      <c r="B231" s="5"/>
      <c r="C231" s="11" t="str">
        <f aca="false">IF(B231="","",IFERROR(INDEX(الأصناف!$B$6:$B$105,MATCH(B231,الأصناف!$A$6:$A$105,0)),"كود غير موجود"))</f>
        <v/>
      </c>
      <c r="D231" s="5"/>
      <c r="E231" s="6"/>
      <c r="F231" s="5"/>
      <c r="G231" s="5"/>
    </row>
    <row r="232" customFormat="false" ht="15" hidden="false" customHeight="false" outlineLevel="0" collapsed="false">
      <c r="A232" s="10"/>
      <c r="B232" s="5"/>
      <c r="C232" s="11" t="str">
        <f aca="false">IF(B232="","",IFERROR(INDEX(الأصناف!$B$6:$B$105,MATCH(B232,الأصناف!$A$6:$A$105,0)),"كود غير موجود"))</f>
        <v/>
      </c>
      <c r="D232" s="5"/>
      <c r="E232" s="6"/>
      <c r="F232" s="5"/>
      <c r="G232" s="5"/>
    </row>
    <row r="233" customFormat="false" ht="15" hidden="false" customHeight="false" outlineLevel="0" collapsed="false">
      <c r="A233" s="10"/>
      <c r="B233" s="5"/>
      <c r="C233" s="11" t="str">
        <f aca="false">IF(B233="","",IFERROR(INDEX(الأصناف!$B$6:$B$105,MATCH(B233,الأصناف!$A$6:$A$105,0)),"كود غير موجود"))</f>
        <v/>
      </c>
      <c r="D233" s="5"/>
      <c r="E233" s="6"/>
      <c r="F233" s="5"/>
      <c r="G233" s="5"/>
    </row>
    <row r="234" customFormat="false" ht="15" hidden="false" customHeight="false" outlineLevel="0" collapsed="false">
      <c r="A234" s="10"/>
      <c r="B234" s="5"/>
      <c r="C234" s="11" t="str">
        <f aca="false">IF(B234="","",IFERROR(INDEX(الأصناف!$B$6:$B$105,MATCH(B234,الأصناف!$A$6:$A$105,0)),"كود غير موجود"))</f>
        <v/>
      </c>
      <c r="D234" s="5"/>
      <c r="E234" s="6"/>
      <c r="F234" s="5"/>
      <c r="G234" s="5"/>
    </row>
    <row r="235" customFormat="false" ht="15" hidden="false" customHeight="false" outlineLevel="0" collapsed="false">
      <c r="A235" s="10"/>
      <c r="B235" s="5"/>
      <c r="C235" s="11" t="str">
        <f aca="false">IF(B235="","",IFERROR(INDEX(الأصناف!$B$6:$B$105,MATCH(B235,الأصناف!$A$6:$A$105,0)),"كود غير موجود"))</f>
        <v/>
      </c>
      <c r="D235" s="5"/>
      <c r="E235" s="6"/>
      <c r="F235" s="5"/>
      <c r="G235" s="5"/>
    </row>
    <row r="236" customFormat="false" ht="15" hidden="false" customHeight="false" outlineLevel="0" collapsed="false">
      <c r="A236" s="10"/>
      <c r="B236" s="5"/>
      <c r="C236" s="11" t="str">
        <f aca="false">IF(B236="","",IFERROR(INDEX(الأصناف!$B$6:$B$105,MATCH(B236,الأصناف!$A$6:$A$105,0)),"كود غير موجود"))</f>
        <v/>
      </c>
      <c r="D236" s="5"/>
      <c r="E236" s="6"/>
      <c r="F236" s="5"/>
      <c r="G236" s="5"/>
    </row>
    <row r="237" customFormat="false" ht="15" hidden="false" customHeight="false" outlineLevel="0" collapsed="false">
      <c r="A237" s="10"/>
      <c r="B237" s="5"/>
      <c r="C237" s="11" t="str">
        <f aca="false">IF(B237="","",IFERROR(INDEX(الأصناف!$B$6:$B$105,MATCH(B237,الأصناف!$A$6:$A$105,0)),"كود غير موجود"))</f>
        <v/>
      </c>
      <c r="D237" s="5"/>
      <c r="E237" s="6"/>
      <c r="F237" s="5"/>
      <c r="G237" s="5"/>
    </row>
    <row r="238" customFormat="false" ht="15" hidden="false" customHeight="false" outlineLevel="0" collapsed="false">
      <c r="A238" s="10"/>
      <c r="B238" s="5"/>
      <c r="C238" s="11" t="str">
        <f aca="false">IF(B238="","",IFERROR(INDEX(الأصناف!$B$6:$B$105,MATCH(B238,الأصناف!$A$6:$A$105,0)),"كود غير موجود"))</f>
        <v/>
      </c>
      <c r="D238" s="5"/>
      <c r="E238" s="6"/>
      <c r="F238" s="5"/>
      <c r="G238" s="5"/>
    </row>
    <row r="239" customFormat="false" ht="15" hidden="false" customHeight="false" outlineLevel="0" collapsed="false">
      <c r="A239" s="10"/>
      <c r="B239" s="5"/>
      <c r="C239" s="11" t="str">
        <f aca="false">IF(B239="","",IFERROR(INDEX(الأصناف!$B$6:$B$105,MATCH(B239,الأصناف!$A$6:$A$105,0)),"كود غير موجود"))</f>
        <v/>
      </c>
      <c r="D239" s="5"/>
      <c r="E239" s="6"/>
      <c r="F239" s="5"/>
      <c r="G239" s="5"/>
    </row>
    <row r="240" customFormat="false" ht="15" hidden="false" customHeight="false" outlineLevel="0" collapsed="false">
      <c r="A240" s="10"/>
      <c r="B240" s="5"/>
      <c r="C240" s="11" t="str">
        <f aca="false">IF(B240="","",IFERROR(INDEX(الأصناف!$B$6:$B$105,MATCH(B240,الأصناف!$A$6:$A$105,0)),"كود غير موجود"))</f>
        <v/>
      </c>
      <c r="D240" s="5"/>
      <c r="E240" s="6"/>
      <c r="F240" s="5"/>
      <c r="G240" s="5"/>
    </row>
    <row r="241" customFormat="false" ht="15" hidden="false" customHeight="false" outlineLevel="0" collapsed="false">
      <c r="A241" s="10"/>
      <c r="B241" s="5"/>
      <c r="C241" s="11" t="str">
        <f aca="false">IF(B241="","",IFERROR(INDEX(الأصناف!$B$6:$B$105,MATCH(B241,الأصناف!$A$6:$A$105,0)),"كود غير موجود"))</f>
        <v/>
      </c>
      <c r="D241" s="5"/>
      <c r="E241" s="6"/>
      <c r="F241" s="5"/>
      <c r="G241" s="5"/>
    </row>
    <row r="242" customFormat="false" ht="15" hidden="false" customHeight="false" outlineLevel="0" collapsed="false">
      <c r="A242" s="10"/>
      <c r="B242" s="5"/>
      <c r="C242" s="11" t="str">
        <f aca="false">IF(B242="","",IFERROR(INDEX(الأصناف!$B$6:$B$105,MATCH(B242,الأصناف!$A$6:$A$105,0)),"كود غير موجود"))</f>
        <v/>
      </c>
      <c r="D242" s="5"/>
      <c r="E242" s="6"/>
      <c r="F242" s="5"/>
      <c r="G242" s="5"/>
    </row>
    <row r="243" customFormat="false" ht="15" hidden="false" customHeight="false" outlineLevel="0" collapsed="false">
      <c r="A243" s="10"/>
      <c r="B243" s="5"/>
      <c r="C243" s="11" t="str">
        <f aca="false">IF(B243="","",IFERROR(INDEX(الأصناف!$B$6:$B$105,MATCH(B243,الأصناف!$A$6:$A$105,0)),"كود غير موجود"))</f>
        <v/>
      </c>
      <c r="D243" s="5"/>
      <c r="E243" s="6"/>
      <c r="F243" s="5"/>
      <c r="G243" s="5"/>
    </row>
    <row r="244" customFormat="false" ht="15" hidden="false" customHeight="false" outlineLevel="0" collapsed="false">
      <c r="A244" s="10"/>
      <c r="B244" s="5"/>
      <c r="C244" s="11" t="str">
        <f aca="false">IF(B244="","",IFERROR(INDEX(الأصناف!$B$6:$B$105,MATCH(B244,الأصناف!$A$6:$A$105,0)),"كود غير موجود"))</f>
        <v/>
      </c>
      <c r="D244" s="5"/>
      <c r="E244" s="6"/>
      <c r="F244" s="5"/>
      <c r="G244" s="5"/>
    </row>
    <row r="245" customFormat="false" ht="15" hidden="false" customHeight="false" outlineLevel="0" collapsed="false">
      <c r="A245" s="10"/>
      <c r="B245" s="5"/>
      <c r="C245" s="11" t="str">
        <f aca="false">IF(B245="","",IFERROR(INDEX(الأصناف!$B$6:$B$105,MATCH(B245,الأصناف!$A$6:$A$105,0)),"كود غير موجود"))</f>
        <v/>
      </c>
      <c r="D245" s="5"/>
      <c r="E245" s="6"/>
      <c r="F245" s="5"/>
      <c r="G245" s="5"/>
    </row>
    <row r="246" customFormat="false" ht="15" hidden="false" customHeight="false" outlineLevel="0" collapsed="false">
      <c r="A246" s="10"/>
      <c r="B246" s="5"/>
      <c r="C246" s="11" t="str">
        <f aca="false">IF(B246="","",IFERROR(INDEX(الأصناف!$B$6:$B$105,MATCH(B246,الأصناف!$A$6:$A$105,0)),"كود غير موجود"))</f>
        <v/>
      </c>
      <c r="D246" s="5"/>
      <c r="E246" s="6"/>
      <c r="F246" s="5"/>
      <c r="G246" s="5"/>
    </row>
    <row r="247" customFormat="false" ht="15" hidden="false" customHeight="false" outlineLevel="0" collapsed="false">
      <c r="A247" s="10"/>
      <c r="B247" s="5"/>
      <c r="C247" s="11" t="str">
        <f aca="false">IF(B247="","",IFERROR(INDEX(الأصناف!$B$6:$B$105,MATCH(B247,الأصناف!$A$6:$A$105,0)),"كود غير موجود"))</f>
        <v/>
      </c>
      <c r="D247" s="5"/>
      <c r="E247" s="6"/>
      <c r="F247" s="5"/>
      <c r="G247" s="5"/>
    </row>
    <row r="248" customFormat="false" ht="15" hidden="false" customHeight="false" outlineLevel="0" collapsed="false">
      <c r="A248" s="10"/>
      <c r="B248" s="5"/>
      <c r="C248" s="11" t="str">
        <f aca="false">IF(B248="","",IFERROR(INDEX(الأصناف!$B$6:$B$105,MATCH(B248,الأصناف!$A$6:$A$105,0)),"كود غير موجود"))</f>
        <v/>
      </c>
      <c r="D248" s="5"/>
      <c r="E248" s="6"/>
      <c r="F248" s="5"/>
      <c r="G248" s="5"/>
    </row>
    <row r="249" customFormat="false" ht="15" hidden="false" customHeight="false" outlineLevel="0" collapsed="false">
      <c r="A249" s="10"/>
      <c r="B249" s="5"/>
      <c r="C249" s="11" t="str">
        <f aca="false">IF(B249="","",IFERROR(INDEX(الأصناف!$B$6:$B$105,MATCH(B249,الأصناف!$A$6:$A$105,0)),"كود غير موجود"))</f>
        <v/>
      </c>
      <c r="D249" s="5"/>
      <c r="E249" s="6"/>
      <c r="F249" s="5"/>
      <c r="G249" s="5"/>
    </row>
    <row r="250" customFormat="false" ht="15" hidden="false" customHeight="false" outlineLevel="0" collapsed="false">
      <c r="A250" s="10"/>
      <c r="B250" s="5"/>
      <c r="C250" s="11" t="str">
        <f aca="false">IF(B250="","",IFERROR(INDEX(الأصناف!$B$6:$B$105,MATCH(B250,الأصناف!$A$6:$A$105,0)),"كود غير موجود"))</f>
        <v/>
      </c>
      <c r="D250" s="5"/>
      <c r="E250" s="6"/>
      <c r="F250" s="5"/>
      <c r="G250" s="5"/>
    </row>
    <row r="251" customFormat="false" ht="15" hidden="false" customHeight="false" outlineLevel="0" collapsed="false">
      <c r="A251" s="10"/>
      <c r="B251" s="5"/>
      <c r="C251" s="11" t="str">
        <f aca="false">IF(B251="","",IFERROR(INDEX(الأصناف!$B$6:$B$105,MATCH(B251,الأصناف!$A$6:$A$105,0)),"كود غير موجود"))</f>
        <v/>
      </c>
      <c r="D251" s="5"/>
      <c r="E251" s="6"/>
      <c r="F251" s="5"/>
      <c r="G251" s="5"/>
    </row>
    <row r="252" customFormat="false" ht="15" hidden="false" customHeight="false" outlineLevel="0" collapsed="false">
      <c r="A252" s="10"/>
      <c r="B252" s="5"/>
      <c r="C252" s="11" t="str">
        <f aca="false">IF(B252="","",IFERROR(INDEX(الأصناف!$B$6:$B$105,MATCH(B252,الأصناف!$A$6:$A$105,0)),"كود غير موجود"))</f>
        <v/>
      </c>
      <c r="D252" s="5"/>
      <c r="E252" s="6"/>
      <c r="F252" s="5"/>
      <c r="G252" s="5"/>
    </row>
    <row r="253" customFormat="false" ht="15" hidden="false" customHeight="false" outlineLevel="0" collapsed="false">
      <c r="A253" s="10"/>
      <c r="B253" s="5"/>
      <c r="C253" s="11" t="str">
        <f aca="false">IF(B253="","",IFERROR(INDEX(الأصناف!$B$6:$B$105,MATCH(B253,الأصناف!$A$6:$A$105,0)),"كود غير موجود"))</f>
        <v/>
      </c>
      <c r="D253" s="5"/>
      <c r="E253" s="6"/>
      <c r="F253" s="5"/>
      <c r="G253" s="5"/>
    </row>
    <row r="254" customFormat="false" ht="15" hidden="false" customHeight="false" outlineLevel="0" collapsed="false">
      <c r="A254" s="10"/>
      <c r="B254" s="5"/>
      <c r="C254" s="11" t="str">
        <f aca="false">IF(B254="","",IFERROR(INDEX(الأصناف!$B$6:$B$105,MATCH(B254,الأصناف!$A$6:$A$105,0)),"كود غير موجود"))</f>
        <v/>
      </c>
      <c r="D254" s="5"/>
      <c r="E254" s="6"/>
      <c r="F254" s="5"/>
      <c r="G254" s="5"/>
    </row>
    <row r="255" customFormat="false" ht="15" hidden="false" customHeight="false" outlineLevel="0" collapsed="false">
      <c r="A255" s="10"/>
      <c r="B255" s="5"/>
      <c r="C255" s="11" t="str">
        <f aca="false">IF(B255="","",IFERROR(INDEX(الأصناف!$B$6:$B$105,MATCH(B255,الأصناف!$A$6:$A$105,0)),"كود غير موجود"))</f>
        <v/>
      </c>
      <c r="D255" s="5"/>
      <c r="E255" s="6"/>
      <c r="F255" s="5"/>
      <c r="G255" s="5"/>
    </row>
    <row r="256" customFormat="false" ht="15" hidden="false" customHeight="false" outlineLevel="0" collapsed="false">
      <c r="A256" s="10"/>
      <c r="B256" s="5"/>
      <c r="C256" s="11" t="str">
        <f aca="false">IF(B256="","",IFERROR(INDEX(الأصناف!$B$6:$B$105,MATCH(B256,الأصناف!$A$6:$A$105,0)),"كود غير موجود"))</f>
        <v/>
      </c>
      <c r="D256" s="5"/>
      <c r="E256" s="6"/>
      <c r="F256" s="5"/>
      <c r="G256" s="5"/>
    </row>
    <row r="257" customFormat="false" ht="15" hidden="false" customHeight="false" outlineLevel="0" collapsed="false">
      <c r="A257" s="10"/>
      <c r="B257" s="5"/>
      <c r="C257" s="11" t="str">
        <f aca="false">IF(B257="","",IFERROR(INDEX(الأصناف!$B$6:$B$105,MATCH(B257,الأصناف!$A$6:$A$105,0)),"كود غير موجود"))</f>
        <v/>
      </c>
      <c r="D257" s="5"/>
      <c r="E257" s="6"/>
      <c r="F257" s="5"/>
      <c r="G257" s="5"/>
    </row>
    <row r="258" customFormat="false" ht="15" hidden="false" customHeight="false" outlineLevel="0" collapsed="false">
      <c r="A258" s="10"/>
      <c r="B258" s="5"/>
      <c r="C258" s="11" t="str">
        <f aca="false">IF(B258="","",IFERROR(INDEX(الأصناف!$B$6:$B$105,MATCH(B258,الأصناف!$A$6:$A$105,0)),"كود غير موجود"))</f>
        <v/>
      </c>
      <c r="D258" s="5"/>
      <c r="E258" s="6"/>
      <c r="F258" s="5"/>
      <c r="G258" s="5"/>
    </row>
    <row r="259" customFormat="false" ht="15" hidden="false" customHeight="false" outlineLevel="0" collapsed="false">
      <c r="A259" s="10"/>
      <c r="B259" s="5"/>
      <c r="C259" s="11" t="str">
        <f aca="false">IF(B259="","",IFERROR(INDEX(الأصناف!$B$6:$B$105,MATCH(B259,الأصناف!$A$6:$A$105,0)),"كود غير موجود"))</f>
        <v/>
      </c>
      <c r="D259" s="5"/>
      <c r="E259" s="6"/>
      <c r="F259" s="5"/>
      <c r="G259" s="5"/>
    </row>
    <row r="260" customFormat="false" ht="15" hidden="false" customHeight="false" outlineLevel="0" collapsed="false">
      <c r="A260" s="10"/>
      <c r="B260" s="5"/>
      <c r="C260" s="11" t="str">
        <f aca="false">IF(B260="","",IFERROR(INDEX(الأصناف!$B$6:$B$105,MATCH(B260,الأصناف!$A$6:$A$105,0)),"كود غير موجود"))</f>
        <v/>
      </c>
      <c r="D260" s="5"/>
      <c r="E260" s="6"/>
      <c r="F260" s="5"/>
      <c r="G260" s="5"/>
    </row>
    <row r="261" customFormat="false" ht="15" hidden="false" customHeight="false" outlineLevel="0" collapsed="false">
      <c r="A261" s="10"/>
      <c r="B261" s="5"/>
      <c r="C261" s="11" t="str">
        <f aca="false">IF(B261="","",IFERROR(INDEX(الأصناف!$B$6:$B$105,MATCH(B261,الأصناف!$A$6:$A$105,0)),"كود غير موجود"))</f>
        <v/>
      </c>
      <c r="D261" s="5"/>
      <c r="E261" s="6"/>
      <c r="F261" s="5"/>
      <c r="G261" s="5"/>
    </row>
    <row r="262" customFormat="false" ht="15" hidden="false" customHeight="false" outlineLevel="0" collapsed="false">
      <c r="A262" s="10"/>
      <c r="B262" s="5"/>
      <c r="C262" s="11" t="str">
        <f aca="false">IF(B262="","",IFERROR(INDEX(الأصناف!$B$6:$B$105,MATCH(B262,الأصناف!$A$6:$A$105,0)),"كود غير موجود"))</f>
        <v/>
      </c>
      <c r="D262" s="5"/>
      <c r="E262" s="6"/>
      <c r="F262" s="5"/>
      <c r="G262" s="5"/>
    </row>
    <row r="263" customFormat="false" ht="15" hidden="false" customHeight="false" outlineLevel="0" collapsed="false">
      <c r="A263" s="10"/>
      <c r="B263" s="5"/>
      <c r="C263" s="11" t="str">
        <f aca="false">IF(B263="","",IFERROR(INDEX(الأصناف!$B$6:$B$105,MATCH(B263,الأصناف!$A$6:$A$105,0)),"كود غير موجود"))</f>
        <v/>
      </c>
      <c r="D263" s="5"/>
      <c r="E263" s="6"/>
      <c r="F263" s="5"/>
      <c r="G263" s="5"/>
    </row>
    <row r="264" customFormat="false" ht="15" hidden="false" customHeight="false" outlineLevel="0" collapsed="false">
      <c r="A264" s="10"/>
      <c r="B264" s="5"/>
      <c r="C264" s="11" t="str">
        <f aca="false">IF(B264="","",IFERROR(INDEX(الأصناف!$B$6:$B$105,MATCH(B264,الأصناف!$A$6:$A$105,0)),"كود غير موجود"))</f>
        <v/>
      </c>
      <c r="D264" s="5"/>
      <c r="E264" s="6"/>
      <c r="F264" s="5"/>
      <c r="G264" s="5"/>
    </row>
    <row r="265" customFormat="false" ht="15" hidden="false" customHeight="false" outlineLevel="0" collapsed="false">
      <c r="A265" s="10"/>
      <c r="B265" s="5"/>
      <c r="C265" s="11" t="str">
        <f aca="false">IF(B265="","",IFERROR(INDEX(الأصناف!$B$6:$B$105,MATCH(B265,الأصناف!$A$6:$A$105,0)),"كود غير موجود"))</f>
        <v/>
      </c>
      <c r="D265" s="5"/>
      <c r="E265" s="6"/>
      <c r="F265" s="5"/>
      <c r="G265" s="5"/>
    </row>
    <row r="266" customFormat="false" ht="15" hidden="false" customHeight="false" outlineLevel="0" collapsed="false">
      <c r="A266" s="10"/>
      <c r="B266" s="5"/>
      <c r="C266" s="11" t="str">
        <f aca="false">IF(B266="","",IFERROR(INDEX(الأصناف!$B$6:$B$105,MATCH(B266,الأصناف!$A$6:$A$105,0)),"كود غير موجود"))</f>
        <v/>
      </c>
      <c r="D266" s="5"/>
      <c r="E266" s="6"/>
      <c r="F266" s="5"/>
      <c r="G266" s="5"/>
    </row>
    <row r="267" customFormat="false" ht="15" hidden="false" customHeight="false" outlineLevel="0" collapsed="false">
      <c r="A267" s="10"/>
      <c r="B267" s="5"/>
      <c r="C267" s="11" t="str">
        <f aca="false">IF(B267="","",IFERROR(INDEX(الأصناف!$B$6:$B$105,MATCH(B267,الأصناف!$A$6:$A$105,0)),"كود غير موجود"))</f>
        <v/>
      </c>
      <c r="D267" s="5"/>
      <c r="E267" s="6"/>
      <c r="F267" s="5"/>
      <c r="G267" s="5"/>
    </row>
    <row r="268" customFormat="false" ht="15" hidden="false" customHeight="false" outlineLevel="0" collapsed="false">
      <c r="A268" s="10"/>
      <c r="B268" s="5"/>
      <c r="C268" s="11" t="str">
        <f aca="false">IF(B268="","",IFERROR(INDEX(الأصناف!$B$6:$B$105,MATCH(B268,الأصناف!$A$6:$A$105,0)),"كود غير موجود"))</f>
        <v/>
      </c>
      <c r="D268" s="5"/>
      <c r="E268" s="6"/>
      <c r="F268" s="5"/>
      <c r="G268" s="5"/>
    </row>
    <row r="269" customFormat="false" ht="15" hidden="false" customHeight="false" outlineLevel="0" collapsed="false">
      <c r="A269" s="10"/>
      <c r="B269" s="5"/>
      <c r="C269" s="11" t="str">
        <f aca="false">IF(B269="","",IFERROR(INDEX(الأصناف!$B$6:$B$105,MATCH(B269,الأصناف!$A$6:$A$105,0)),"كود غير موجود"))</f>
        <v/>
      </c>
      <c r="D269" s="5"/>
      <c r="E269" s="6"/>
      <c r="F269" s="5"/>
      <c r="G269" s="5"/>
    </row>
    <row r="270" customFormat="false" ht="15" hidden="false" customHeight="false" outlineLevel="0" collapsed="false">
      <c r="A270" s="10"/>
      <c r="B270" s="5"/>
      <c r="C270" s="11" t="str">
        <f aca="false">IF(B270="","",IFERROR(INDEX(الأصناف!$B$6:$B$105,MATCH(B270,الأصناف!$A$6:$A$105,0)),"كود غير موجود"))</f>
        <v/>
      </c>
      <c r="D270" s="5"/>
      <c r="E270" s="6"/>
      <c r="F270" s="5"/>
      <c r="G270" s="5"/>
    </row>
    <row r="271" customFormat="false" ht="15" hidden="false" customHeight="false" outlineLevel="0" collapsed="false">
      <c r="A271" s="10"/>
      <c r="B271" s="5"/>
      <c r="C271" s="11" t="str">
        <f aca="false">IF(B271="","",IFERROR(INDEX(الأصناف!$B$6:$B$105,MATCH(B271,الأصناف!$A$6:$A$105,0)),"كود غير موجود"))</f>
        <v/>
      </c>
      <c r="D271" s="5"/>
      <c r="E271" s="6"/>
      <c r="F271" s="5"/>
      <c r="G271" s="5"/>
    </row>
    <row r="272" customFormat="false" ht="15" hidden="false" customHeight="false" outlineLevel="0" collapsed="false">
      <c r="A272" s="10"/>
      <c r="B272" s="5"/>
      <c r="C272" s="11" t="str">
        <f aca="false">IF(B272="","",IFERROR(INDEX(الأصناف!$B$6:$B$105,MATCH(B272,الأصناف!$A$6:$A$105,0)),"كود غير موجود"))</f>
        <v/>
      </c>
      <c r="D272" s="5"/>
      <c r="E272" s="6"/>
      <c r="F272" s="5"/>
      <c r="G272" s="5"/>
    </row>
    <row r="273" customFormat="false" ht="15" hidden="false" customHeight="false" outlineLevel="0" collapsed="false">
      <c r="A273" s="10"/>
      <c r="B273" s="5"/>
      <c r="C273" s="11" t="str">
        <f aca="false">IF(B273="","",IFERROR(INDEX(الأصناف!$B$6:$B$105,MATCH(B273,الأصناف!$A$6:$A$105,0)),"كود غير موجود"))</f>
        <v/>
      </c>
      <c r="D273" s="5"/>
      <c r="E273" s="6"/>
      <c r="F273" s="5"/>
      <c r="G273" s="5"/>
    </row>
    <row r="274" customFormat="false" ht="15" hidden="false" customHeight="false" outlineLevel="0" collapsed="false">
      <c r="A274" s="10"/>
      <c r="B274" s="5"/>
      <c r="C274" s="11" t="str">
        <f aca="false">IF(B274="","",IFERROR(INDEX(الأصناف!$B$6:$B$105,MATCH(B274,الأصناف!$A$6:$A$105,0)),"كود غير موجود"))</f>
        <v/>
      </c>
      <c r="D274" s="5"/>
      <c r="E274" s="6"/>
      <c r="F274" s="5"/>
      <c r="G274" s="5"/>
    </row>
    <row r="275" customFormat="false" ht="15" hidden="false" customHeight="false" outlineLevel="0" collapsed="false">
      <c r="A275" s="10"/>
      <c r="B275" s="5"/>
      <c r="C275" s="11" t="str">
        <f aca="false">IF(B275="","",IFERROR(INDEX(الأصناف!$B$6:$B$105,MATCH(B275,الأصناف!$A$6:$A$105,0)),"كود غير موجود"))</f>
        <v/>
      </c>
      <c r="D275" s="5"/>
      <c r="E275" s="6"/>
      <c r="F275" s="5"/>
      <c r="G275" s="5"/>
    </row>
    <row r="276" customFormat="false" ht="15" hidden="false" customHeight="false" outlineLevel="0" collapsed="false">
      <c r="A276" s="10"/>
      <c r="B276" s="5"/>
      <c r="C276" s="11" t="str">
        <f aca="false">IF(B276="","",IFERROR(INDEX(الأصناف!$B$6:$B$105,MATCH(B276,الأصناف!$A$6:$A$105,0)),"كود غير موجود"))</f>
        <v/>
      </c>
      <c r="D276" s="5"/>
      <c r="E276" s="6"/>
      <c r="F276" s="5"/>
      <c r="G276" s="5"/>
    </row>
    <row r="277" customFormat="false" ht="15" hidden="false" customHeight="false" outlineLevel="0" collapsed="false">
      <c r="A277" s="10"/>
      <c r="B277" s="5"/>
      <c r="C277" s="11" t="str">
        <f aca="false">IF(B277="","",IFERROR(INDEX(الأصناف!$B$6:$B$105,MATCH(B277,الأصناف!$A$6:$A$105,0)),"كود غير موجود"))</f>
        <v/>
      </c>
      <c r="D277" s="5"/>
      <c r="E277" s="6"/>
      <c r="F277" s="5"/>
      <c r="G277" s="5"/>
    </row>
    <row r="278" customFormat="false" ht="15" hidden="false" customHeight="false" outlineLevel="0" collapsed="false">
      <c r="A278" s="10"/>
      <c r="B278" s="5"/>
      <c r="C278" s="11" t="str">
        <f aca="false">IF(B278="","",IFERROR(INDEX(الأصناف!$B$6:$B$105,MATCH(B278,الأصناف!$A$6:$A$105,0)),"كود غير موجود"))</f>
        <v/>
      </c>
      <c r="D278" s="5"/>
      <c r="E278" s="6"/>
      <c r="F278" s="5"/>
      <c r="G278" s="5"/>
    </row>
    <row r="279" customFormat="false" ht="15" hidden="false" customHeight="false" outlineLevel="0" collapsed="false">
      <c r="A279" s="10"/>
      <c r="B279" s="5"/>
      <c r="C279" s="11" t="str">
        <f aca="false">IF(B279="","",IFERROR(INDEX(الأصناف!$B$6:$B$105,MATCH(B279,الأصناف!$A$6:$A$105,0)),"كود غير موجود"))</f>
        <v/>
      </c>
      <c r="D279" s="5"/>
      <c r="E279" s="6"/>
      <c r="F279" s="5"/>
      <c r="G279" s="5"/>
    </row>
    <row r="280" customFormat="false" ht="15" hidden="false" customHeight="false" outlineLevel="0" collapsed="false">
      <c r="A280" s="10"/>
      <c r="B280" s="5"/>
      <c r="C280" s="11" t="str">
        <f aca="false">IF(B280="","",IFERROR(INDEX(الأصناف!$B$6:$B$105,MATCH(B280,الأصناف!$A$6:$A$105,0)),"كود غير موجود"))</f>
        <v/>
      </c>
      <c r="D280" s="5"/>
      <c r="E280" s="6"/>
      <c r="F280" s="5"/>
      <c r="G280" s="5"/>
    </row>
    <row r="281" customFormat="false" ht="15" hidden="false" customHeight="false" outlineLevel="0" collapsed="false">
      <c r="A281" s="10"/>
      <c r="B281" s="5"/>
      <c r="C281" s="11" t="str">
        <f aca="false">IF(B281="","",IFERROR(INDEX(الأصناف!$B$6:$B$105,MATCH(B281,الأصناف!$A$6:$A$105,0)),"كود غير موجود"))</f>
        <v/>
      </c>
      <c r="D281" s="5"/>
      <c r="E281" s="6"/>
      <c r="F281" s="5"/>
      <c r="G281" s="5"/>
    </row>
    <row r="282" customFormat="false" ht="15" hidden="false" customHeight="false" outlineLevel="0" collapsed="false">
      <c r="A282" s="10"/>
      <c r="B282" s="5"/>
      <c r="C282" s="11" t="str">
        <f aca="false">IF(B282="","",IFERROR(INDEX(الأصناف!$B$6:$B$105,MATCH(B282,الأصناف!$A$6:$A$105,0)),"كود غير موجود"))</f>
        <v/>
      </c>
      <c r="D282" s="5"/>
      <c r="E282" s="6"/>
      <c r="F282" s="5"/>
      <c r="G282" s="5"/>
    </row>
    <row r="283" customFormat="false" ht="15" hidden="false" customHeight="false" outlineLevel="0" collapsed="false">
      <c r="A283" s="10"/>
      <c r="B283" s="5"/>
      <c r="C283" s="11" t="str">
        <f aca="false">IF(B283="","",IFERROR(INDEX(الأصناف!$B$6:$B$105,MATCH(B283,الأصناف!$A$6:$A$105,0)),"كود غير موجود"))</f>
        <v/>
      </c>
      <c r="D283" s="5"/>
      <c r="E283" s="6"/>
      <c r="F283" s="5"/>
      <c r="G283" s="5"/>
    </row>
    <row r="284" customFormat="false" ht="15" hidden="false" customHeight="false" outlineLevel="0" collapsed="false">
      <c r="A284" s="10"/>
      <c r="B284" s="5"/>
      <c r="C284" s="11" t="str">
        <f aca="false">IF(B284="","",IFERROR(INDEX(الأصناف!$B$6:$B$105,MATCH(B284,الأصناف!$A$6:$A$105,0)),"كود غير موجود"))</f>
        <v/>
      </c>
      <c r="D284" s="5"/>
      <c r="E284" s="6"/>
      <c r="F284" s="5"/>
      <c r="G284" s="5"/>
    </row>
    <row r="285" customFormat="false" ht="15" hidden="false" customHeight="false" outlineLevel="0" collapsed="false">
      <c r="A285" s="10"/>
      <c r="B285" s="5"/>
      <c r="C285" s="11" t="str">
        <f aca="false">IF(B285="","",IFERROR(INDEX(الأصناف!$B$6:$B$105,MATCH(B285,الأصناف!$A$6:$A$105,0)),"كود غير موجود"))</f>
        <v/>
      </c>
      <c r="D285" s="5"/>
      <c r="E285" s="6"/>
      <c r="F285" s="5"/>
      <c r="G285" s="5"/>
    </row>
    <row r="286" customFormat="false" ht="15" hidden="false" customHeight="false" outlineLevel="0" collapsed="false">
      <c r="A286" s="10"/>
      <c r="B286" s="5"/>
      <c r="C286" s="11" t="str">
        <f aca="false">IF(B286="","",IFERROR(INDEX(الأصناف!$B$6:$B$105,MATCH(B286,الأصناف!$A$6:$A$105,0)),"كود غير موجود"))</f>
        <v/>
      </c>
      <c r="D286" s="5"/>
      <c r="E286" s="6"/>
      <c r="F286" s="5"/>
      <c r="G286" s="5"/>
    </row>
    <row r="287" customFormat="false" ht="15" hidden="false" customHeight="false" outlineLevel="0" collapsed="false">
      <c r="A287" s="10"/>
      <c r="B287" s="5"/>
      <c r="C287" s="11" t="str">
        <f aca="false">IF(B287="","",IFERROR(INDEX(الأصناف!$B$6:$B$105,MATCH(B287,الأصناف!$A$6:$A$105,0)),"كود غير موجود"))</f>
        <v/>
      </c>
      <c r="D287" s="5"/>
      <c r="E287" s="6"/>
      <c r="F287" s="5"/>
      <c r="G287" s="5"/>
    </row>
    <row r="288" customFormat="false" ht="15" hidden="false" customHeight="false" outlineLevel="0" collapsed="false">
      <c r="A288" s="10"/>
      <c r="B288" s="5"/>
      <c r="C288" s="11" t="str">
        <f aca="false">IF(B288="","",IFERROR(INDEX(الأصناف!$B$6:$B$105,MATCH(B288,الأصناف!$A$6:$A$105,0)),"كود غير موجود"))</f>
        <v/>
      </c>
      <c r="D288" s="5"/>
      <c r="E288" s="6"/>
      <c r="F288" s="5"/>
      <c r="G288" s="5"/>
    </row>
    <row r="289" customFormat="false" ht="15" hidden="false" customHeight="false" outlineLevel="0" collapsed="false">
      <c r="A289" s="10"/>
      <c r="B289" s="5"/>
      <c r="C289" s="11" t="str">
        <f aca="false">IF(B289="","",IFERROR(INDEX(الأصناف!$B$6:$B$105,MATCH(B289,الأصناف!$A$6:$A$105,0)),"كود غير موجود"))</f>
        <v/>
      </c>
      <c r="D289" s="5"/>
      <c r="E289" s="6"/>
      <c r="F289" s="5"/>
      <c r="G289" s="5"/>
    </row>
    <row r="290" customFormat="false" ht="15" hidden="false" customHeight="false" outlineLevel="0" collapsed="false">
      <c r="A290" s="10"/>
      <c r="B290" s="5"/>
      <c r="C290" s="11" t="str">
        <f aca="false">IF(B290="","",IFERROR(INDEX(الأصناف!$B$6:$B$105,MATCH(B290,الأصناف!$A$6:$A$105,0)),"كود غير موجود"))</f>
        <v/>
      </c>
      <c r="D290" s="5"/>
      <c r="E290" s="6"/>
      <c r="F290" s="5"/>
      <c r="G290" s="5"/>
    </row>
    <row r="291" customFormat="false" ht="15" hidden="false" customHeight="false" outlineLevel="0" collapsed="false">
      <c r="A291" s="10"/>
      <c r="B291" s="5"/>
      <c r="C291" s="11" t="str">
        <f aca="false">IF(B291="","",IFERROR(INDEX(الأصناف!$B$6:$B$105,MATCH(B291,الأصناف!$A$6:$A$105,0)),"كود غير موجود"))</f>
        <v/>
      </c>
      <c r="D291" s="5"/>
      <c r="E291" s="6"/>
      <c r="F291" s="5"/>
      <c r="G291" s="5"/>
    </row>
    <row r="292" customFormat="false" ht="15" hidden="false" customHeight="false" outlineLevel="0" collapsed="false">
      <c r="A292" s="10"/>
      <c r="B292" s="5"/>
      <c r="C292" s="11" t="str">
        <f aca="false">IF(B292="","",IFERROR(INDEX(الأصناف!$B$6:$B$105,MATCH(B292,الأصناف!$A$6:$A$105,0)),"كود غير موجود"))</f>
        <v/>
      </c>
      <c r="D292" s="5"/>
      <c r="E292" s="6"/>
      <c r="F292" s="5"/>
      <c r="G292" s="5"/>
    </row>
    <row r="293" customFormat="false" ht="15" hidden="false" customHeight="false" outlineLevel="0" collapsed="false">
      <c r="A293" s="10"/>
      <c r="B293" s="5"/>
      <c r="C293" s="11" t="str">
        <f aca="false">IF(B293="","",IFERROR(INDEX(الأصناف!$B$6:$B$105,MATCH(B293,الأصناف!$A$6:$A$105,0)),"كود غير موجود"))</f>
        <v/>
      </c>
      <c r="D293" s="5"/>
      <c r="E293" s="6"/>
      <c r="F293" s="5"/>
      <c r="G293" s="5"/>
    </row>
    <row r="294" customFormat="false" ht="15" hidden="false" customHeight="false" outlineLevel="0" collapsed="false">
      <c r="A294" s="10"/>
      <c r="B294" s="5"/>
      <c r="C294" s="11" t="str">
        <f aca="false">IF(B294="","",IFERROR(INDEX(الأصناف!$B$6:$B$105,MATCH(B294,الأصناف!$A$6:$A$105,0)),"كود غير موجود"))</f>
        <v/>
      </c>
      <c r="D294" s="5"/>
      <c r="E294" s="6"/>
      <c r="F294" s="5"/>
      <c r="G294" s="5"/>
    </row>
    <row r="295" customFormat="false" ht="15" hidden="false" customHeight="false" outlineLevel="0" collapsed="false">
      <c r="A295" s="10"/>
      <c r="B295" s="5"/>
      <c r="C295" s="11" t="str">
        <f aca="false">IF(B295="","",IFERROR(INDEX(الأصناف!$B$6:$B$105,MATCH(B295,الأصناف!$A$6:$A$105,0)),"كود غير موجود"))</f>
        <v/>
      </c>
      <c r="D295" s="5"/>
      <c r="E295" s="6"/>
      <c r="F295" s="5"/>
      <c r="G295" s="5"/>
    </row>
    <row r="296" customFormat="false" ht="15" hidden="false" customHeight="false" outlineLevel="0" collapsed="false">
      <c r="A296" s="10"/>
      <c r="B296" s="5"/>
      <c r="C296" s="11" t="str">
        <f aca="false">IF(B296="","",IFERROR(INDEX(الأصناف!$B$6:$B$105,MATCH(B296,الأصناف!$A$6:$A$105,0)),"كود غير موجود"))</f>
        <v/>
      </c>
      <c r="D296" s="5"/>
      <c r="E296" s="6"/>
      <c r="F296" s="5"/>
      <c r="G296" s="5"/>
    </row>
    <row r="297" customFormat="false" ht="15" hidden="false" customHeight="false" outlineLevel="0" collapsed="false">
      <c r="A297" s="10"/>
      <c r="B297" s="5"/>
      <c r="C297" s="11" t="str">
        <f aca="false">IF(B297="","",IFERROR(INDEX(الأصناف!$B$6:$B$105,MATCH(B297,الأصناف!$A$6:$A$105,0)),"كود غير موجود"))</f>
        <v/>
      </c>
      <c r="D297" s="5"/>
      <c r="E297" s="6"/>
      <c r="F297" s="5"/>
      <c r="G297" s="5"/>
    </row>
    <row r="298" customFormat="false" ht="15" hidden="false" customHeight="false" outlineLevel="0" collapsed="false">
      <c r="A298" s="10"/>
      <c r="B298" s="5"/>
      <c r="C298" s="11" t="str">
        <f aca="false">IF(B298="","",IFERROR(INDEX(الأصناف!$B$6:$B$105,MATCH(B298,الأصناف!$A$6:$A$105,0)),"كود غير موجود"))</f>
        <v/>
      </c>
      <c r="D298" s="5"/>
      <c r="E298" s="6"/>
      <c r="F298" s="5"/>
      <c r="G298" s="5"/>
    </row>
    <row r="299" customFormat="false" ht="15" hidden="false" customHeight="false" outlineLevel="0" collapsed="false">
      <c r="A299" s="10"/>
      <c r="B299" s="5"/>
      <c r="C299" s="11" t="str">
        <f aca="false">IF(B299="","",IFERROR(INDEX(الأصناف!$B$6:$B$105,MATCH(B299,الأصناف!$A$6:$A$105,0)),"كود غير موجود"))</f>
        <v/>
      </c>
      <c r="D299" s="5"/>
      <c r="E299" s="6"/>
      <c r="F299" s="5"/>
      <c r="G299" s="5"/>
    </row>
    <row r="300" customFormat="false" ht="15" hidden="false" customHeight="false" outlineLevel="0" collapsed="false">
      <c r="A300" s="10"/>
      <c r="B300" s="5"/>
      <c r="C300" s="11" t="str">
        <f aca="false">IF(B300="","",IFERROR(INDEX(الأصناف!$B$6:$B$105,MATCH(B300,الأصناف!$A$6:$A$105,0)),"كود غير موجود"))</f>
        <v/>
      </c>
      <c r="D300" s="5"/>
      <c r="E300" s="6"/>
      <c r="F300" s="5"/>
      <c r="G300" s="5"/>
    </row>
    <row r="301" customFormat="false" ht="15" hidden="false" customHeight="false" outlineLevel="0" collapsed="false">
      <c r="A301" s="10"/>
      <c r="B301" s="5"/>
      <c r="C301" s="11" t="str">
        <f aca="false">IF(B301="","",IFERROR(INDEX(الأصناف!$B$6:$B$105,MATCH(B301,الأصناف!$A$6:$A$105,0)),"كود غير موجود"))</f>
        <v/>
      </c>
      <c r="D301" s="5"/>
      <c r="E301" s="6"/>
      <c r="F301" s="5"/>
      <c r="G301" s="5"/>
    </row>
    <row r="302" customFormat="false" ht="15" hidden="false" customHeight="false" outlineLevel="0" collapsed="false">
      <c r="A302" s="10"/>
      <c r="B302" s="5"/>
      <c r="C302" s="11" t="str">
        <f aca="false">IF(B302="","",IFERROR(INDEX(الأصناف!$B$6:$B$105,MATCH(B302,الأصناف!$A$6:$A$105,0)),"كود غير موجود"))</f>
        <v/>
      </c>
      <c r="D302" s="5"/>
      <c r="E302" s="6"/>
      <c r="F302" s="5"/>
      <c r="G302" s="5"/>
    </row>
    <row r="303" customFormat="false" ht="15" hidden="false" customHeight="false" outlineLevel="0" collapsed="false">
      <c r="A303" s="10"/>
      <c r="B303" s="5"/>
      <c r="C303" s="11" t="str">
        <f aca="false">IF(B303="","",IFERROR(INDEX(الأصناف!$B$6:$B$105,MATCH(B303,الأصناف!$A$6:$A$105,0)),"كود غير موجود"))</f>
        <v/>
      </c>
      <c r="D303" s="5"/>
      <c r="E303" s="6"/>
      <c r="F303" s="5"/>
      <c r="G303" s="5"/>
    </row>
    <row r="304" customFormat="false" ht="15" hidden="false" customHeight="false" outlineLevel="0" collapsed="false">
      <c r="A304" s="10"/>
      <c r="B304" s="5"/>
      <c r="C304" s="11" t="str">
        <f aca="false">IF(B304="","",IFERROR(INDEX(الأصناف!$B$6:$B$105,MATCH(B304,الأصناف!$A$6:$A$105,0)),"كود غير موجود"))</f>
        <v/>
      </c>
      <c r="D304" s="5"/>
      <c r="E304" s="6"/>
      <c r="F304" s="5"/>
      <c r="G304" s="5"/>
    </row>
    <row r="305" customFormat="false" ht="15" hidden="false" customHeight="false" outlineLevel="0" collapsed="false">
      <c r="A305" s="10"/>
      <c r="B305" s="5"/>
      <c r="C305" s="11" t="str">
        <f aca="false">IF(B305="","",IFERROR(INDEX(الأصناف!$B$6:$B$105,MATCH(B305,الأصناف!$A$6:$A$105,0)),"كود غير موجود"))</f>
        <v/>
      </c>
      <c r="D305" s="5"/>
      <c r="E305" s="6"/>
      <c r="F305" s="5"/>
      <c r="G305" s="5"/>
    </row>
    <row r="306" customFormat="false" ht="15" hidden="false" customHeight="false" outlineLevel="0" collapsed="false">
      <c r="A306" s="10"/>
      <c r="B306" s="5"/>
      <c r="C306" s="11" t="str">
        <f aca="false">IF(B306="","",IFERROR(INDEX(الأصناف!$B$6:$B$105,MATCH(B306,الأصناف!$A$6:$A$105,0)),"كود غير موجود"))</f>
        <v/>
      </c>
      <c r="D306" s="5"/>
      <c r="E306" s="6"/>
      <c r="F306" s="5"/>
      <c r="G306" s="5"/>
    </row>
    <row r="307" customFormat="false" ht="15" hidden="false" customHeight="false" outlineLevel="0" collapsed="false">
      <c r="A307" s="10"/>
      <c r="B307" s="5"/>
      <c r="C307" s="11" t="str">
        <f aca="false">IF(B307="","",IFERROR(INDEX(الأصناف!$B$6:$B$105,MATCH(B307,الأصناف!$A$6:$A$105,0)),"كود غير موجود"))</f>
        <v/>
      </c>
      <c r="D307" s="5"/>
      <c r="E307" s="6"/>
      <c r="F307" s="5"/>
      <c r="G307" s="5"/>
    </row>
    <row r="308" customFormat="false" ht="15" hidden="false" customHeight="false" outlineLevel="0" collapsed="false">
      <c r="A308" s="10"/>
      <c r="B308" s="5"/>
      <c r="C308" s="11" t="str">
        <f aca="false">IF(B308="","",IFERROR(INDEX(الأصناف!$B$6:$B$105,MATCH(B308,الأصناف!$A$6:$A$105,0)),"كود غير موجود"))</f>
        <v/>
      </c>
      <c r="D308" s="5"/>
      <c r="E308" s="6"/>
      <c r="F308" s="5"/>
      <c r="G308" s="5"/>
    </row>
    <row r="309" customFormat="false" ht="15" hidden="false" customHeight="false" outlineLevel="0" collapsed="false">
      <c r="A309" s="10"/>
      <c r="B309" s="5"/>
      <c r="C309" s="11" t="str">
        <f aca="false">IF(B309="","",IFERROR(INDEX(الأصناف!$B$6:$B$105,MATCH(B309,الأصناف!$A$6:$A$105,0)),"كود غير موجود"))</f>
        <v/>
      </c>
      <c r="D309" s="5"/>
      <c r="E309" s="6"/>
      <c r="F309" s="5"/>
      <c r="G309" s="5"/>
    </row>
    <row r="310" customFormat="false" ht="15" hidden="false" customHeight="false" outlineLevel="0" collapsed="false">
      <c r="A310" s="10"/>
      <c r="B310" s="5"/>
      <c r="C310" s="11" t="str">
        <f aca="false">IF(B310="","",IFERROR(INDEX(الأصناف!$B$6:$B$105,MATCH(B310,الأصناف!$A$6:$A$105,0)),"كود غير موجود"))</f>
        <v/>
      </c>
      <c r="D310" s="5"/>
      <c r="E310" s="6"/>
      <c r="F310" s="5"/>
      <c r="G310" s="5"/>
    </row>
    <row r="311" customFormat="false" ht="15" hidden="false" customHeight="false" outlineLevel="0" collapsed="false">
      <c r="A311" s="10"/>
      <c r="B311" s="5"/>
      <c r="C311" s="11" t="str">
        <f aca="false">IF(B311="","",IFERROR(INDEX(الأصناف!$B$6:$B$105,MATCH(B311,الأصناف!$A$6:$A$105,0)),"كود غير موجود"))</f>
        <v/>
      </c>
      <c r="D311" s="5"/>
      <c r="E311" s="6"/>
      <c r="F311" s="5"/>
      <c r="G311" s="5"/>
    </row>
    <row r="312" customFormat="false" ht="15" hidden="false" customHeight="false" outlineLevel="0" collapsed="false">
      <c r="A312" s="10"/>
      <c r="B312" s="5"/>
      <c r="C312" s="11" t="str">
        <f aca="false">IF(B312="","",IFERROR(INDEX(الأصناف!$B$6:$B$105,MATCH(B312,الأصناف!$A$6:$A$105,0)),"كود غير موجود"))</f>
        <v/>
      </c>
      <c r="D312" s="5"/>
      <c r="E312" s="6"/>
      <c r="F312" s="5"/>
      <c r="G312" s="5"/>
    </row>
    <row r="313" customFormat="false" ht="15" hidden="false" customHeight="false" outlineLevel="0" collapsed="false">
      <c r="A313" s="10"/>
      <c r="B313" s="5"/>
      <c r="C313" s="11" t="str">
        <f aca="false">IF(B313="","",IFERROR(INDEX(الأصناف!$B$6:$B$105,MATCH(B313,الأصناف!$A$6:$A$105,0)),"كود غير موجود"))</f>
        <v/>
      </c>
      <c r="D313" s="5"/>
      <c r="E313" s="6"/>
      <c r="F313" s="5"/>
      <c r="G313" s="5"/>
    </row>
    <row r="314" customFormat="false" ht="15" hidden="false" customHeight="false" outlineLevel="0" collapsed="false">
      <c r="A314" s="10"/>
      <c r="B314" s="5"/>
      <c r="C314" s="11" t="str">
        <f aca="false">IF(B314="","",IFERROR(INDEX(الأصناف!$B$6:$B$105,MATCH(B314,الأصناف!$A$6:$A$105,0)),"كود غير موجود"))</f>
        <v/>
      </c>
      <c r="D314" s="5"/>
      <c r="E314" s="6"/>
      <c r="F314" s="5"/>
      <c r="G314" s="5"/>
    </row>
    <row r="315" customFormat="false" ht="15" hidden="false" customHeight="false" outlineLevel="0" collapsed="false">
      <c r="A315" s="10"/>
      <c r="B315" s="5"/>
      <c r="C315" s="11" t="str">
        <f aca="false">IF(B315="","",IFERROR(INDEX(الأصناف!$B$6:$B$105,MATCH(B315,الأصناف!$A$6:$A$105,0)),"كود غير موجود"))</f>
        <v/>
      </c>
      <c r="D315" s="5"/>
      <c r="E315" s="6"/>
      <c r="F315" s="5"/>
      <c r="G315" s="5"/>
    </row>
    <row r="316" customFormat="false" ht="15" hidden="false" customHeight="false" outlineLevel="0" collapsed="false">
      <c r="A316" s="10"/>
      <c r="B316" s="5"/>
      <c r="C316" s="11" t="str">
        <f aca="false">IF(B316="","",IFERROR(INDEX(الأصناف!$B$6:$B$105,MATCH(B316,الأصناف!$A$6:$A$105,0)),"كود غير موجود"))</f>
        <v/>
      </c>
      <c r="D316" s="5"/>
      <c r="E316" s="6"/>
      <c r="F316" s="5"/>
      <c r="G316" s="5"/>
    </row>
    <row r="317" customFormat="false" ht="15" hidden="false" customHeight="false" outlineLevel="0" collapsed="false">
      <c r="A317" s="10"/>
      <c r="B317" s="5"/>
      <c r="C317" s="11" t="str">
        <f aca="false">IF(B317="","",IFERROR(INDEX(الأصناف!$B$6:$B$105,MATCH(B317,الأصناف!$A$6:$A$105,0)),"كود غير موجود"))</f>
        <v/>
      </c>
      <c r="D317" s="5"/>
      <c r="E317" s="6"/>
      <c r="F317" s="5"/>
      <c r="G317" s="5"/>
    </row>
    <row r="318" customFormat="false" ht="15" hidden="false" customHeight="false" outlineLevel="0" collapsed="false">
      <c r="A318" s="10"/>
      <c r="B318" s="5"/>
      <c r="C318" s="11" t="str">
        <f aca="false">IF(B318="","",IFERROR(INDEX(الأصناف!$B$6:$B$105,MATCH(B318,الأصناف!$A$6:$A$105,0)),"كود غير موجود"))</f>
        <v/>
      </c>
      <c r="D318" s="5"/>
      <c r="E318" s="6"/>
      <c r="F318" s="5"/>
      <c r="G318" s="5"/>
    </row>
    <row r="319" customFormat="false" ht="15" hidden="false" customHeight="false" outlineLevel="0" collapsed="false">
      <c r="A319" s="10"/>
      <c r="B319" s="5"/>
      <c r="C319" s="11" t="str">
        <f aca="false">IF(B319="","",IFERROR(INDEX(الأصناف!$B$6:$B$105,MATCH(B319,الأصناف!$A$6:$A$105,0)),"كود غير موجود"))</f>
        <v/>
      </c>
      <c r="D319" s="5"/>
      <c r="E319" s="6"/>
      <c r="F319" s="5"/>
      <c r="G319" s="5"/>
    </row>
    <row r="320" customFormat="false" ht="15" hidden="false" customHeight="false" outlineLevel="0" collapsed="false">
      <c r="A320" s="10"/>
      <c r="B320" s="5"/>
      <c r="C320" s="11" t="str">
        <f aca="false">IF(B320="","",IFERROR(INDEX(الأصناف!$B$6:$B$105,MATCH(B320,الأصناف!$A$6:$A$105,0)),"كود غير موجود"))</f>
        <v/>
      </c>
      <c r="D320" s="5"/>
      <c r="E320" s="6"/>
      <c r="F320" s="5"/>
      <c r="G320" s="5"/>
    </row>
    <row r="321" customFormat="false" ht="15" hidden="false" customHeight="false" outlineLevel="0" collapsed="false">
      <c r="A321" s="10"/>
      <c r="B321" s="5"/>
      <c r="C321" s="11" t="str">
        <f aca="false">IF(B321="","",IFERROR(INDEX(الأصناف!$B$6:$B$105,MATCH(B321,الأصناف!$A$6:$A$105,0)),"كود غير موجود"))</f>
        <v/>
      </c>
      <c r="D321" s="5"/>
      <c r="E321" s="6"/>
      <c r="F321" s="5"/>
      <c r="G321" s="5"/>
    </row>
    <row r="322" customFormat="false" ht="15" hidden="false" customHeight="false" outlineLevel="0" collapsed="false">
      <c r="A322" s="10"/>
      <c r="B322" s="5"/>
      <c r="C322" s="11" t="str">
        <f aca="false">IF(B322="","",IFERROR(INDEX(الأصناف!$B$6:$B$105,MATCH(B322,الأصناف!$A$6:$A$105,0)),"كود غير موجود"))</f>
        <v/>
      </c>
      <c r="D322" s="5"/>
      <c r="E322" s="6"/>
      <c r="F322" s="5"/>
      <c r="G322" s="5"/>
    </row>
    <row r="323" customFormat="false" ht="15" hidden="false" customHeight="false" outlineLevel="0" collapsed="false">
      <c r="A323" s="10"/>
      <c r="B323" s="5"/>
      <c r="C323" s="11" t="str">
        <f aca="false">IF(B323="","",IFERROR(INDEX(الأصناف!$B$6:$B$105,MATCH(B323,الأصناف!$A$6:$A$105,0)),"كود غير موجود"))</f>
        <v/>
      </c>
      <c r="D323" s="5"/>
      <c r="E323" s="6"/>
      <c r="F323" s="5"/>
      <c r="G323" s="5"/>
    </row>
    <row r="324" customFormat="false" ht="15" hidden="false" customHeight="false" outlineLevel="0" collapsed="false">
      <c r="A324" s="10"/>
      <c r="B324" s="5"/>
      <c r="C324" s="11" t="str">
        <f aca="false">IF(B324="","",IFERROR(INDEX(الأصناف!$B$6:$B$105,MATCH(B324,الأصناف!$A$6:$A$105,0)),"كود غير موجود"))</f>
        <v/>
      </c>
      <c r="D324" s="5"/>
      <c r="E324" s="6"/>
      <c r="F324" s="5"/>
      <c r="G324" s="5"/>
    </row>
    <row r="325" customFormat="false" ht="15" hidden="false" customHeight="false" outlineLevel="0" collapsed="false">
      <c r="A325" s="10"/>
      <c r="B325" s="5"/>
      <c r="C325" s="11" t="str">
        <f aca="false">IF(B325="","",IFERROR(INDEX(الأصناف!$B$6:$B$105,MATCH(B325,الأصناف!$A$6:$A$105,0)),"كود غير موجود"))</f>
        <v/>
      </c>
      <c r="D325" s="5"/>
      <c r="E325" s="6"/>
      <c r="F325" s="5"/>
      <c r="G325" s="5"/>
    </row>
    <row r="326" customFormat="false" ht="15" hidden="false" customHeight="false" outlineLevel="0" collapsed="false">
      <c r="A326" s="10"/>
      <c r="B326" s="5"/>
      <c r="C326" s="11" t="str">
        <f aca="false">IF(B326="","",IFERROR(INDEX(الأصناف!$B$6:$B$105,MATCH(B326,الأصناف!$A$6:$A$105,0)),"كود غير موجود"))</f>
        <v/>
      </c>
      <c r="D326" s="5"/>
      <c r="E326" s="6"/>
      <c r="F326" s="5"/>
      <c r="G326" s="5"/>
    </row>
    <row r="327" customFormat="false" ht="15" hidden="false" customHeight="false" outlineLevel="0" collapsed="false">
      <c r="A327" s="10"/>
      <c r="B327" s="5"/>
      <c r="C327" s="11" t="str">
        <f aca="false">IF(B327="","",IFERROR(INDEX(الأصناف!$B$6:$B$105,MATCH(B327,الأصناف!$A$6:$A$105,0)),"كود غير موجود"))</f>
        <v/>
      </c>
      <c r="D327" s="5"/>
      <c r="E327" s="6"/>
      <c r="F327" s="5"/>
      <c r="G327" s="5"/>
    </row>
    <row r="328" customFormat="false" ht="15" hidden="false" customHeight="false" outlineLevel="0" collapsed="false">
      <c r="A328" s="10"/>
      <c r="B328" s="5"/>
      <c r="C328" s="11" t="str">
        <f aca="false">IF(B328="","",IFERROR(INDEX(الأصناف!$B$6:$B$105,MATCH(B328,الأصناف!$A$6:$A$105,0)),"كود غير موجود"))</f>
        <v/>
      </c>
      <c r="D328" s="5"/>
      <c r="E328" s="6"/>
      <c r="F328" s="5"/>
      <c r="G328" s="5"/>
    </row>
    <row r="329" customFormat="false" ht="15" hidden="false" customHeight="false" outlineLevel="0" collapsed="false">
      <c r="A329" s="10"/>
      <c r="B329" s="5"/>
      <c r="C329" s="11" t="str">
        <f aca="false">IF(B329="","",IFERROR(INDEX(الأصناف!$B$6:$B$105,MATCH(B329,الأصناف!$A$6:$A$105,0)),"كود غير موجود"))</f>
        <v/>
      </c>
      <c r="D329" s="5"/>
      <c r="E329" s="6"/>
      <c r="F329" s="5"/>
      <c r="G329" s="5"/>
    </row>
    <row r="330" customFormat="false" ht="15" hidden="false" customHeight="false" outlineLevel="0" collapsed="false">
      <c r="A330" s="10"/>
      <c r="B330" s="5"/>
      <c r="C330" s="11" t="str">
        <f aca="false">IF(B330="","",IFERROR(INDEX(الأصناف!$B$6:$B$105,MATCH(B330,الأصناف!$A$6:$A$105,0)),"كود غير موجود"))</f>
        <v/>
      </c>
      <c r="D330" s="5"/>
      <c r="E330" s="6"/>
      <c r="F330" s="5"/>
      <c r="G330" s="5"/>
    </row>
    <row r="331" customFormat="false" ht="15" hidden="false" customHeight="false" outlineLevel="0" collapsed="false">
      <c r="A331" s="10"/>
      <c r="B331" s="5"/>
      <c r="C331" s="11" t="str">
        <f aca="false">IF(B331="","",IFERROR(INDEX(الأصناف!$B$6:$B$105,MATCH(B331,الأصناف!$A$6:$A$105,0)),"كود غير موجود"))</f>
        <v/>
      </c>
      <c r="D331" s="5"/>
      <c r="E331" s="6"/>
      <c r="F331" s="5"/>
      <c r="G331" s="5"/>
    </row>
    <row r="332" customFormat="false" ht="15" hidden="false" customHeight="false" outlineLevel="0" collapsed="false">
      <c r="A332" s="10"/>
      <c r="B332" s="5"/>
      <c r="C332" s="11" t="str">
        <f aca="false">IF(B332="","",IFERROR(INDEX(الأصناف!$B$6:$B$105,MATCH(B332,الأصناف!$A$6:$A$105,0)),"كود غير موجود"))</f>
        <v/>
      </c>
      <c r="D332" s="5"/>
      <c r="E332" s="6"/>
      <c r="F332" s="5"/>
      <c r="G332" s="5"/>
    </row>
    <row r="333" customFormat="false" ht="15" hidden="false" customHeight="false" outlineLevel="0" collapsed="false">
      <c r="A333" s="10"/>
      <c r="B333" s="5"/>
      <c r="C333" s="11" t="str">
        <f aca="false">IF(B333="","",IFERROR(INDEX(الأصناف!$B$6:$B$105,MATCH(B333,الأصناف!$A$6:$A$105,0)),"كود غير موجود"))</f>
        <v/>
      </c>
      <c r="D333" s="5"/>
      <c r="E333" s="6"/>
      <c r="F333" s="5"/>
      <c r="G333" s="5"/>
    </row>
    <row r="334" customFormat="false" ht="15" hidden="false" customHeight="false" outlineLevel="0" collapsed="false">
      <c r="A334" s="10"/>
      <c r="B334" s="5"/>
      <c r="C334" s="11" t="str">
        <f aca="false">IF(B334="","",IFERROR(INDEX(الأصناف!$B$6:$B$105,MATCH(B334,الأصناف!$A$6:$A$105,0)),"كود غير موجود"))</f>
        <v/>
      </c>
      <c r="D334" s="5"/>
      <c r="E334" s="6"/>
      <c r="F334" s="5"/>
      <c r="G334" s="5"/>
    </row>
    <row r="335" customFormat="false" ht="15" hidden="false" customHeight="false" outlineLevel="0" collapsed="false">
      <c r="A335" s="10"/>
      <c r="B335" s="5"/>
      <c r="C335" s="11" t="str">
        <f aca="false">IF(B335="","",IFERROR(INDEX(الأصناف!$B$6:$B$105,MATCH(B335,الأصناف!$A$6:$A$105,0)),"كود غير موجود"))</f>
        <v/>
      </c>
      <c r="D335" s="5"/>
      <c r="E335" s="6"/>
      <c r="F335" s="5"/>
      <c r="G335" s="5"/>
    </row>
    <row r="336" customFormat="false" ht="15" hidden="false" customHeight="false" outlineLevel="0" collapsed="false">
      <c r="A336" s="10"/>
      <c r="B336" s="5"/>
      <c r="C336" s="11" t="str">
        <f aca="false">IF(B336="","",IFERROR(INDEX(الأصناف!$B$6:$B$105,MATCH(B336,الأصناف!$A$6:$A$105,0)),"كود غير موجود"))</f>
        <v/>
      </c>
      <c r="D336" s="5"/>
      <c r="E336" s="6"/>
      <c r="F336" s="5"/>
      <c r="G336" s="5"/>
    </row>
    <row r="337" customFormat="false" ht="15" hidden="false" customHeight="false" outlineLevel="0" collapsed="false">
      <c r="A337" s="10"/>
      <c r="B337" s="5"/>
      <c r="C337" s="11" t="str">
        <f aca="false">IF(B337="","",IFERROR(INDEX(الأصناف!$B$6:$B$105,MATCH(B337,الأصناف!$A$6:$A$105,0)),"كود غير موجود"))</f>
        <v/>
      </c>
      <c r="D337" s="5"/>
      <c r="E337" s="6"/>
      <c r="F337" s="5"/>
      <c r="G337" s="5"/>
    </row>
    <row r="338" customFormat="false" ht="15" hidden="false" customHeight="false" outlineLevel="0" collapsed="false">
      <c r="A338" s="10"/>
      <c r="B338" s="5"/>
      <c r="C338" s="11" t="str">
        <f aca="false">IF(B338="","",IFERROR(INDEX(الأصناف!$B$6:$B$105,MATCH(B338,الأصناف!$A$6:$A$105,0)),"كود غير موجود"))</f>
        <v/>
      </c>
      <c r="D338" s="5"/>
      <c r="E338" s="6"/>
      <c r="F338" s="5"/>
      <c r="G338" s="5"/>
    </row>
    <row r="339" customFormat="false" ht="15" hidden="false" customHeight="false" outlineLevel="0" collapsed="false">
      <c r="A339" s="10"/>
      <c r="B339" s="5"/>
      <c r="C339" s="11" t="str">
        <f aca="false">IF(B339="","",IFERROR(INDEX(الأصناف!$B$6:$B$105,MATCH(B339,الأصناف!$A$6:$A$105,0)),"كود غير موجود"))</f>
        <v/>
      </c>
      <c r="D339" s="5"/>
      <c r="E339" s="6"/>
      <c r="F339" s="5"/>
      <c r="G339" s="5"/>
    </row>
    <row r="340" customFormat="false" ht="15" hidden="false" customHeight="false" outlineLevel="0" collapsed="false">
      <c r="A340" s="10"/>
      <c r="B340" s="5"/>
      <c r="C340" s="11" t="str">
        <f aca="false">IF(B340="","",IFERROR(INDEX(الأصناف!$B$6:$B$105,MATCH(B340,الأصناف!$A$6:$A$105,0)),"كود غير موجود"))</f>
        <v/>
      </c>
      <c r="D340" s="5"/>
      <c r="E340" s="6"/>
      <c r="F340" s="5"/>
      <c r="G340" s="5"/>
    </row>
    <row r="341" customFormat="false" ht="15" hidden="false" customHeight="false" outlineLevel="0" collapsed="false">
      <c r="A341" s="10"/>
      <c r="B341" s="5"/>
      <c r="C341" s="11" t="str">
        <f aca="false">IF(B341="","",IFERROR(INDEX(الأصناف!$B$6:$B$105,MATCH(B341,الأصناف!$A$6:$A$105,0)),"كود غير موجود"))</f>
        <v/>
      </c>
      <c r="D341" s="5"/>
      <c r="E341" s="6"/>
      <c r="F341" s="5"/>
      <c r="G341" s="5"/>
    </row>
    <row r="342" customFormat="false" ht="15" hidden="false" customHeight="false" outlineLevel="0" collapsed="false">
      <c r="A342" s="10"/>
      <c r="B342" s="5"/>
      <c r="C342" s="11" t="str">
        <f aca="false">IF(B342="","",IFERROR(INDEX(الأصناف!$B$6:$B$105,MATCH(B342,الأصناف!$A$6:$A$105,0)),"كود غير موجود"))</f>
        <v/>
      </c>
      <c r="D342" s="5"/>
      <c r="E342" s="6"/>
      <c r="F342" s="5"/>
      <c r="G342" s="5"/>
    </row>
    <row r="343" customFormat="false" ht="15" hidden="false" customHeight="false" outlineLevel="0" collapsed="false">
      <c r="A343" s="10"/>
      <c r="B343" s="5"/>
      <c r="C343" s="11" t="str">
        <f aca="false">IF(B343="","",IFERROR(INDEX(الأصناف!$B$6:$B$105,MATCH(B343,الأصناف!$A$6:$A$105,0)),"كود غير موجود"))</f>
        <v/>
      </c>
      <c r="D343" s="5"/>
      <c r="E343" s="6"/>
      <c r="F343" s="5"/>
      <c r="G343" s="5"/>
    </row>
    <row r="344" customFormat="false" ht="15" hidden="false" customHeight="false" outlineLevel="0" collapsed="false">
      <c r="A344" s="10"/>
      <c r="B344" s="5"/>
      <c r="C344" s="11" t="str">
        <f aca="false">IF(B344="","",IFERROR(INDEX(الأصناف!$B$6:$B$105,MATCH(B344,الأصناف!$A$6:$A$105,0)),"كود غير موجود"))</f>
        <v/>
      </c>
      <c r="D344" s="5"/>
      <c r="E344" s="6"/>
      <c r="F344" s="5"/>
      <c r="G344" s="5"/>
    </row>
    <row r="345" customFormat="false" ht="15" hidden="false" customHeight="false" outlineLevel="0" collapsed="false">
      <c r="A345" s="10"/>
      <c r="B345" s="5"/>
      <c r="C345" s="11" t="str">
        <f aca="false">IF(B345="","",IFERROR(INDEX(الأصناف!$B$6:$B$105,MATCH(B345,الأصناف!$A$6:$A$105,0)),"كود غير موجود"))</f>
        <v/>
      </c>
      <c r="D345" s="5"/>
      <c r="E345" s="6"/>
      <c r="F345" s="5"/>
      <c r="G345" s="5"/>
    </row>
    <row r="346" customFormat="false" ht="15" hidden="false" customHeight="false" outlineLevel="0" collapsed="false">
      <c r="A346" s="10"/>
      <c r="B346" s="5"/>
      <c r="C346" s="11" t="str">
        <f aca="false">IF(B346="","",IFERROR(INDEX(الأصناف!$B$6:$B$105,MATCH(B346,الأصناف!$A$6:$A$105,0)),"كود غير موجود"))</f>
        <v/>
      </c>
      <c r="D346" s="5"/>
      <c r="E346" s="6"/>
      <c r="F346" s="5"/>
      <c r="G346" s="5"/>
    </row>
    <row r="347" customFormat="false" ht="15" hidden="false" customHeight="false" outlineLevel="0" collapsed="false">
      <c r="A347" s="10"/>
      <c r="B347" s="5"/>
      <c r="C347" s="11" t="str">
        <f aca="false">IF(B347="","",IFERROR(INDEX(الأصناف!$B$6:$B$105,MATCH(B347,الأصناف!$A$6:$A$105,0)),"كود غير موجود"))</f>
        <v/>
      </c>
      <c r="D347" s="5"/>
      <c r="E347" s="6"/>
      <c r="F347" s="5"/>
      <c r="G347" s="5"/>
    </row>
    <row r="348" customFormat="false" ht="15" hidden="false" customHeight="false" outlineLevel="0" collapsed="false">
      <c r="A348" s="10"/>
      <c r="B348" s="5"/>
      <c r="C348" s="11" t="str">
        <f aca="false">IF(B348="","",IFERROR(INDEX(الأصناف!$B$6:$B$105,MATCH(B348,الأصناف!$A$6:$A$105,0)),"كود غير موجود"))</f>
        <v/>
      </c>
      <c r="D348" s="5"/>
      <c r="E348" s="6"/>
      <c r="F348" s="5"/>
      <c r="G348" s="5"/>
    </row>
    <row r="349" customFormat="false" ht="15" hidden="false" customHeight="false" outlineLevel="0" collapsed="false">
      <c r="A349" s="10"/>
      <c r="B349" s="5"/>
      <c r="C349" s="11" t="str">
        <f aca="false">IF(B349="","",IFERROR(INDEX(الأصناف!$B$6:$B$105,MATCH(B349,الأصناف!$A$6:$A$105,0)),"كود غير موجود"))</f>
        <v/>
      </c>
      <c r="D349" s="5"/>
      <c r="E349" s="6"/>
      <c r="F349" s="5"/>
      <c r="G349" s="5"/>
    </row>
    <row r="350" customFormat="false" ht="15" hidden="false" customHeight="false" outlineLevel="0" collapsed="false">
      <c r="A350" s="10"/>
      <c r="B350" s="5"/>
      <c r="C350" s="11" t="str">
        <f aca="false">IF(B350="","",IFERROR(INDEX(الأصناف!$B$6:$B$105,MATCH(B350,الأصناف!$A$6:$A$105,0)),"كود غير موجود"))</f>
        <v/>
      </c>
      <c r="D350" s="5"/>
      <c r="E350" s="6"/>
      <c r="F350" s="5"/>
      <c r="G350" s="5"/>
    </row>
    <row r="351" customFormat="false" ht="15" hidden="false" customHeight="false" outlineLevel="0" collapsed="false">
      <c r="A351" s="10"/>
      <c r="B351" s="5"/>
      <c r="C351" s="11" t="str">
        <f aca="false">IF(B351="","",IFERROR(INDEX(الأصناف!$B$6:$B$105,MATCH(B351,الأصناف!$A$6:$A$105,0)),"كود غير موجود"))</f>
        <v/>
      </c>
      <c r="D351" s="5"/>
      <c r="E351" s="6"/>
      <c r="F351" s="5"/>
      <c r="G351" s="5"/>
    </row>
    <row r="352" customFormat="false" ht="15" hidden="false" customHeight="false" outlineLevel="0" collapsed="false">
      <c r="A352" s="10"/>
      <c r="B352" s="5"/>
      <c r="C352" s="11" t="str">
        <f aca="false">IF(B352="","",IFERROR(INDEX(الأصناف!$B$6:$B$105,MATCH(B352,الأصناف!$A$6:$A$105,0)),"كود غير موجود"))</f>
        <v/>
      </c>
      <c r="D352" s="5"/>
      <c r="E352" s="6"/>
      <c r="F352" s="5"/>
      <c r="G352" s="5"/>
    </row>
    <row r="353" customFormat="false" ht="15" hidden="false" customHeight="false" outlineLevel="0" collapsed="false">
      <c r="A353" s="10"/>
      <c r="B353" s="5"/>
      <c r="C353" s="11" t="str">
        <f aca="false">IF(B353="","",IFERROR(INDEX(الأصناف!$B$6:$B$105,MATCH(B353,الأصناف!$A$6:$A$105,0)),"كود غير موجود"))</f>
        <v/>
      </c>
      <c r="D353" s="5"/>
      <c r="E353" s="6"/>
      <c r="F353" s="5"/>
      <c r="G353" s="5"/>
    </row>
    <row r="354" customFormat="false" ht="15" hidden="false" customHeight="false" outlineLevel="0" collapsed="false">
      <c r="A354" s="10"/>
      <c r="B354" s="5"/>
      <c r="C354" s="11" t="str">
        <f aca="false">IF(B354="","",IFERROR(INDEX(الأصناف!$B$6:$B$105,MATCH(B354,الأصناف!$A$6:$A$105,0)),"كود غير موجود"))</f>
        <v/>
      </c>
      <c r="D354" s="5"/>
      <c r="E354" s="6"/>
      <c r="F354" s="5"/>
      <c r="G354" s="5"/>
    </row>
    <row r="355" customFormat="false" ht="15" hidden="false" customHeight="false" outlineLevel="0" collapsed="false">
      <c r="A355" s="10"/>
      <c r="B355" s="5"/>
      <c r="C355" s="11" t="str">
        <f aca="false">IF(B355="","",IFERROR(INDEX(الأصناف!$B$6:$B$105,MATCH(B355,الأصناف!$A$6:$A$105,0)),"كود غير موجود"))</f>
        <v/>
      </c>
      <c r="D355" s="5"/>
      <c r="E355" s="6"/>
      <c r="F355" s="5"/>
      <c r="G355" s="5"/>
    </row>
    <row r="356" customFormat="false" ht="15" hidden="false" customHeight="false" outlineLevel="0" collapsed="false">
      <c r="A356" s="10"/>
      <c r="B356" s="5"/>
      <c r="C356" s="11" t="str">
        <f aca="false">IF(B356="","",IFERROR(INDEX(الأصناف!$B$6:$B$105,MATCH(B356,الأصناف!$A$6:$A$105,0)),"كود غير موجود"))</f>
        <v/>
      </c>
      <c r="D356" s="5"/>
      <c r="E356" s="6"/>
      <c r="F356" s="5"/>
      <c r="G356" s="5"/>
    </row>
    <row r="357" customFormat="false" ht="15" hidden="false" customHeight="false" outlineLevel="0" collapsed="false">
      <c r="A357" s="10"/>
      <c r="B357" s="5"/>
      <c r="C357" s="11" t="str">
        <f aca="false">IF(B357="","",IFERROR(INDEX(الأصناف!$B$6:$B$105,MATCH(B357,الأصناف!$A$6:$A$105,0)),"كود غير موجود"))</f>
        <v/>
      </c>
      <c r="D357" s="5"/>
      <c r="E357" s="6"/>
      <c r="F357" s="5"/>
      <c r="G357" s="5"/>
    </row>
    <row r="358" customFormat="false" ht="15" hidden="false" customHeight="false" outlineLevel="0" collapsed="false">
      <c r="A358" s="10"/>
      <c r="B358" s="5"/>
      <c r="C358" s="11" t="str">
        <f aca="false">IF(B358="","",IFERROR(INDEX(الأصناف!$B$6:$B$105,MATCH(B358,الأصناف!$A$6:$A$105,0)),"كود غير موجود"))</f>
        <v/>
      </c>
      <c r="D358" s="5"/>
      <c r="E358" s="6"/>
      <c r="F358" s="5"/>
      <c r="G358" s="5"/>
    </row>
    <row r="359" customFormat="false" ht="15" hidden="false" customHeight="false" outlineLevel="0" collapsed="false">
      <c r="A359" s="10"/>
      <c r="B359" s="5"/>
      <c r="C359" s="11" t="str">
        <f aca="false">IF(B359="","",IFERROR(INDEX(الأصناف!$B$6:$B$105,MATCH(B359,الأصناف!$A$6:$A$105,0)),"كود غير موجود"))</f>
        <v/>
      </c>
      <c r="D359" s="5"/>
      <c r="E359" s="6"/>
      <c r="F359" s="5"/>
      <c r="G359" s="5"/>
    </row>
    <row r="360" customFormat="false" ht="15" hidden="false" customHeight="false" outlineLevel="0" collapsed="false">
      <c r="A360" s="10"/>
      <c r="B360" s="5"/>
      <c r="C360" s="11" t="str">
        <f aca="false">IF(B360="","",IFERROR(INDEX(الأصناف!$B$6:$B$105,MATCH(B360,الأصناف!$A$6:$A$105,0)),"كود غير موجود"))</f>
        <v/>
      </c>
      <c r="D360" s="5"/>
      <c r="E360" s="6"/>
      <c r="F360" s="5"/>
      <c r="G360" s="5"/>
    </row>
    <row r="361" customFormat="false" ht="15" hidden="false" customHeight="false" outlineLevel="0" collapsed="false">
      <c r="A361" s="10"/>
      <c r="B361" s="5"/>
      <c r="C361" s="11" t="str">
        <f aca="false">IF(B361="","",IFERROR(INDEX(الأصناف!$B$6:$B$105,MATCH(B361,الأصناف!$A$6:$A$105,0)),"كود غير موجود"))</f>
        <v/>
      </c>
      <c r="D361" s="5"/>
      <c r="E361" s="6"/>
      <c r="F361" s="5"/>
      <c r="G361" s="5"/>
    </row>
    <row r="362" customFormat="false" ht="15" hidden="false" customHeight="false" outlineLevel="0" collapsed="false">
      <c r="A362" s="10"/>
      <c r="B362" s="5"/>
      <c r="C362" s="11" t="str">
        <f aca="false">IF(B362="","",IFERROR(INDEX(الأصناف!$B$6:$B$105,MATCH(B362,الأصناف!$A$6:$A$105,0)),"كود غير موجود"))</f>
        <v/>
      </c>
      <c r="D362" s="5"/>
      <c r="E362" s="6"/>
      <c r="F362" s="5"/>
      <c r="G362" s="5"/>
    </row>
    <row r="363" customFormat="false" ht="15" hidden="false" customHeight="false" outlineLevel="0" collapsed="false">
      <c r="A363" s="10"/>
      <c r="B363" s="5"/>
      <c r="C363" s="11" t="str">
        <f aca="false">IF(B363="","",IFERROR(INDEX(الأصناف!$B$6:$B$105,MATCH(B363,الأصناف!$A$6:$A$105,0)),"كود غير موجود"))</f>
        <v/>
      </c>
      <c r="D363" s="5"/>
      <c r="E363" s="6"/>
      <c r="F363" s="5"/>
      <c r="G363" s="5"/>
    </row>
    <row r="364" customFormat="false" ht="15" hidden="false" customHeight="false" outlineLevel="0" collapsed="false">
      <c r="A364" s="10"/>
      <c r="B364" s="5"/>
      <c r="C364" s="11" t="str">
        <f aca="false">IF(B364="","",IFERROR(INDEX(الأصناف!$B$6:$B$105,MATCH(B364,الأصناف!$A$6:$A$105,0)),"كود غير موجود"))</f>
        <v/>
      </c>
      <c r="D364" s="5"/>
      <c r="E364" s="6"/>
      <c r="F364" s="5"/>
      <c r="G364" s="5"/>
    </row>
    <row r="365" customFormat="false" ht="15" hidden="false" customHeight="false" outlineLevel="0" collapsed="false">
      <c r="A365" s="10"/>
      <c r="B365" s="5"/>
      <c r="C365" s="11" t="str">
        <f aca="false">IF(B365="","",IFERROR(INDEX(الأصناف!$B$6:$B$105,MATCH(B365,الأصناف!$A$6:$A$105,0)),"كود غير موجود"))</f>
        <v/>
      </c>
      <c r="D365" s="5"/>
      <c r="E365" s="6"/>
      <c r="F365" s="5"/>
      <c r="G365" s="5"/>
    </row>
    <row r="366" customFormat="false" ht="15" hidden="false" customHeight="false" outlineLevel="0" collapsed="false">
      <c r="A366" s="10"/>
      <c r="B366" s="5"/>
      <c r="C366" s="11" t="str">
        <f aca="false">IF(B366="","",IFERROR(INDEX(الأصناف!$B$6:$B$105,MATCH(B366,الأصناف!$A$6:$A$105,0)),"كود غير موجود"))</f>
        <v/>
      </c>
      <c r="D366" s="5"/>
      <c r="E366" s="6"/>
      <c r="F366" s="5"/>
      <c r="G366" s="5"/>
    </row>
    <row r="367" customFormat="false" ht="15" hidden="false" customHeight="false" outlineLevel="0" collapsed="false">
      <c r="A367" s="10"/>
      <c r="B367" s="5"/>
      <c r="C367" s="11" t="str">
        <f aca="false">IF(B367="","",IFERROR(INDEX(الأصناف!$B$6:$B$105,MATCH(B367,الأصناف!$A$6:$A$105,0)),"كود غير موجود"))</f>
        <v/>
      </c>
      <c r="D367" s="5"/>
      <c r="E367" s="6"/>
      <c r="F367" s="5"/>
      <c r="G367" s="5"/>
    </row>
    <row r="368" customFormat="false" ht="15" hidden="false" customHeight="false" outlineLevel="0" collapsed="false">
      <c r="A368" s="10"/>
      <c r="B368" s="5"/>
      <c r="C368" s="11" t="str">
        <f aca="false">IF(B368="","",IFERROR(INDEX(الأصناف!$B$6:$B$105,MATCH(B368,الأصناف!$A$6:$A$105,0)),"كود غير موجود"))</f>
        <v/>
      </c>
      <c r="D368" s="5"/>
      <c r="E368" s="6"/>
      <c r="F368" s="5"/>
      <c r="G368" s="5"/>
    </row>
    <row r="369" customFormat="false" ht="15" hidden="false" customHeight="false" outlineLevel="0" collapsed="false">
      <c r="A369" s="10"/>
      <c r="B369" s="5"/>
      <c r="C369" s="11" t="str">
        <f aca="false">IF(B369="","",IFERROR(INDEX(الأصناف!$B$6:$B$105,MATCH(B369,الأصناف!$A$6:$A$105,0)),"كود غير موجود"))</f>
        <v/>
      </c>
      <c r="D369" s="5"/>
      <c r="E369" s="6"/>
      <c r="F369" s="5"/>
      <c r="G369" s="5"/>
    </row>
    <row r="370" customFormat="false" ht="15" hidden="false" customHeight="false" outlineLevel="0" collapsed="false">
      <c r="A370" s="10"/>
      <c r="B370" s="5"/>
      <c r="C370" s="11" t="str">
        <f aca="false">IF(B370="","",IFERROR(INDEX(الأصناف!$B$6:$B$105,MATCH(B370,الأصناف!$A$6:$A$105,0)),"كود غير موجود"))</f>
        <v/>
      </c>
      <c r="D370" s="5"/>
      <c r="E370" s="6"/>
      <c r="F370" s="5"/>
      <c r="G370" s="5"/>
    </row>
    <row r="371" customFormat="false" ht="15" hidden="false" customHeight="false" outlineLevel="0" collapsed="false">
      <c r="A371" s="10"/>
      <c r="B371" s="5"/>
      <c r="C371" s="11" t="str">
        <f aca="false">IF(B371="","",IFERROR(INDEX(الأصناف!$B$6:$B$105,MATCH(B371,الأصناف!$A$6:$A$105,0)),"كود غير موجود"))</f>
        <v/>
      </c>
      <c r="D371" s="5"/>
      <c r="E371" s="6"/>
      <c r="F371" s="5"/>
      <c r="G371" s="5"/>
    </row>
    <row r="372" customFormat="false" ht="15" hidden="false" customHeight="false" outlineLevel="0" collapsed="false">
      <c r="A372" s="10"/>
      <c r="B372" s="5"/>
      <c r="C372" s="11" t="str">
        <f aca="false">IF(B372="","",IFERROR(INDEX(الأصناف!$B$6:$B$105,MATCH(B372,الأصناف!$A$6:$A$105,0)),"كود غير موجود"))</f>
        <v/>
      </c>
      <c r="D372" s="5"/>
      <c r="E372" s="6"/>
      <c r="F372" s="5"/>
      <c r="G372" s="5"/>
    </row>
    <row r="373" customFormat="false" ht="15" hidden="false" customHeight="false" outlineLevel="0" collapsed="false">
      <c r="A373" s="10"/>
      <c r="B373" s="5"/>
      <c r="C373" s="11" t="str">
        <f aca="false">IF(B373="","",IFERROR(INDEX(الأصناف!$B$6:$B$105,MATCH(B373,الأصناف!$A$6:$A$105,0)),"كود غير موجود"))</f>
        <v/>
      </c>
      <c r="D373" s="5"/>
      <c r="E373" s="6"/>
      <c r="F373" s="5"/>
      <c r="G373" s="5"/>
    </row>
    <row r="374" customFormat="false" ht="15" hidden="false" customHeight="false" outlineLevel="0" collapsed="false">
      <c r="A374" s="10"/>
      <c r="B374" s="5"/>
      <c r="C374" s="11" t="str">
        <f aca="false">IF(B374="","",IFERROR(INDEX(الأصناف!$B$6:$B$105,MATCH(B374,الأصناف!$A$6:$A$105,0)),"كود غير موجود"))</f>
        <v/>
      </c>
      <c r="D374" s="5"/>
      <c r="E374" s="6"/>
      <c r="F374" s="5"/>
      <c r="G374" s="5"/>
    </row>
    <row r="375" customFormat="false" ht="15" hidden="false" customHeight="false" outlineLevel="0" collapsed="false">
      <c r="A375" s="10"/>
      <c r="B375" s="5"/>
      <c r="C375" s="11" t="str">
        <f aca="false">IF(B375="","",IFERROR(INDEX(الأصناف!$B$6:$B$105,MATCH(B375,الأصناف!$A$6:$A$105,0)),"كود غير موجود"))</f>
        <v/>
      </c>
      <c r="D375" s="5"/>
      <c r="E375" s="6"/>
      <c r="F375" s="5"/>
      <c r="G375" s="5"/>
    </row>
    <row r="376" customFormat="false" ht="15" hidden="false" customHeight="false" outlineLevel="0" collapsed="false">
      <c r="A376" s="10"/>
      <c r="B376" s="5"/>
      <c r="C376" s="11" t="str">
        <f aca="false">IF(B376="","",IFERROR(INDEX(الأصناف!$B$6:$B$105,MATCH(B376,الأصناف!$A$6:$A$105,0)),"كود غير موجود"))</f>
        <v/>
      </c>
      <c r="D376" s="5"/>
      <c r="E376" s="6"/>
      <c r="F376" s="5"/>
      <c r="G376" s="5"/>
    </row>
    <row r="377" customFormat="false" ht="15" hidden="false" customHeight="false" outlineLevel="0" collapsed="false">
      <c r="A377" s="10"/>
      <c r="B377" s="5"/>
      <c r="C377" s="11" t="str">
        <f aca="false">IF(B377="","",IFERROR(INDEX(الأصناف!$B$6:$B$105,MATCH(B377,الأصناف!$A$6:$A$105,0)),"كود غير موجود"))</f>
        <v/>
      </c>
      <c r="D377" s="5"/>
      <c r="E377" s="6"/>
      <c r="F377" s="5"/>
      <c r="G377" s="5"/>
    </row>
    <row r="378" customFormat="false" ht="15" hidden="false" customHeight="false" outlineLevel="0" collapsed="false">
      <c r="A378" s="10"/>
      <c r="B378" s="5"/>
      <c r="C378" s="11" t="str">
        <f aca="false">IF(B378="","",IFERROR(INDEX(الأصناف!$B$6:$B$105,MATCH(B378,الأصناف!$A$6:$A$105,0)),"كود غير موجود"))</f>
        <v/>
      </c>
      <c r="D378" s="5"/>
      <c r="E378" s="6"/>
      <c r="F378" s="5"/>
      <c r="G378" s="5"/>
    </row>
    <row r="379" customFormat="false" ht="15" hidden="false" customHeight="false" outlineLevel="0" collapsed="false">
      <c r="A379" s="10"/>
      <c r="B379" s="5"/>
      <c r="C379" s="11" t="str">
        <f aca="false">IF(B379="","",IFERROR(INDEX(الأصناف!$B$6:$B$105,MATCH(B379,الأصناف!$A$6:$A$105,0)),"كود غير موجود"))</f>
        <v/>
      </c>
      <c r="D379" s="5"/>
      <c r="E379" s="6"/>
      <c r="F379" s="5"/>
      <c r="G379" s="5"/>
    </row>
    <row r="380" customFormat="false" ht="15" hidden="false" customHeight="false" outlineLevel="0" collapsed="false">
      <c r="A380" s="10"/>
      <c r="B380" s="5"/>
      <c r="C380" s="11" t="str">
        <f aca="false">IF(B380="","",IFERROR(INDEX(الأصناف!$B$6:$B$105,MATCH(B380,الأصناف!$A$6:$A$105,0)),"كود غير موجود"))</f>
        <v/>
      </c>
      <c r="D380" s="5"/>
      <c r="E380" s="6"/>
      <c r="F380" s="5"/>
      <c r="G380" s="5"/>
    </row>
    <row r="381" customFormat="false" ht="15" hidden="false" customHeight="false" outlineLevel="0" collapsed="false">
      <c r="A381" s="10"/>
      <c r="B381" s="5"/>
      <c r="C381" s="11" t="str">
        <f aca="false">IF(B381="","",IFERROR(INDEX(الأصناف!$B$6:$B$105,MATCH(B381,الأصناف!$A$6:$A$105,0)),"كود غير موجود"))</f>
        <v/>
      </c>
      <c r="D381" s="5"/>
      <c r="E381" s="6"/>
      <c r="F381" s="5"/>
      <c r="G381" s="5"/>
    </row>
    <row r="382" customFormat="false" ht="15" hidden="false" customHeight="false" outlineLevel="0" collapsed="false">
      <c r="A382" s="10"/>
      <c r="B382" s="5"/>
      <c r="C382" s="11" t="str">
        <f aca="false">IF(B382="","",IFERROR(INDEX(الأصناف!$B$6:$B$105,MATCH(B382,الأصناف!$A$6:$A$105,0)),"كود غير موجود"))</f>
        <v/>
      </c>
      <c r="D382" s="5"/>
      <c r="E382" s="6"/>
      <c r="F382" s="5"/>
      <c r="G382" s="5"/>
    </row>
    <row r="383" customFormat="false" ht="15" hidden="false" customHeight="false" outlineLevel="0" collapsed="false">
      <c r="A383" s="10"/>
      <c r="B383" s="5"/>
      <c r="C383" s="11" t="str">
        <f aca="false">IF(B383="","",IFERROR(INDEX(الأصناف!$B$6:$B$105,MATCH(B383,الأصناف!$A$6:$A$105,0)),"كود غير موجود"))</f>
        <v/>
      </c>
      <c r="D383" s="5"/>
      <c r="E383" s="6"/>
      <c r="F383" s="5"/>
      <c r="G383" s="5"/>
    </row>
    <row r="384" customFormat="false" ht="15" hidden="false" customHeight="false" outlineLevel="0" collapsed="false">
      <c r="A384" s="10"/>
      <c r="B384" s="5"/>
      <c r="C384" s="11" t="str">
        <f aca="false">IF(B384="","",IFERROR(INDEX(الأصناف!$B$6:$B$105,MATCH(B384,الأصناف!$A$6:$A$105,0)),"كود غير موجود"))</f>
        <v/>
      </c>
      <c r="D384" s="5"/>
      <c r="E384" s="6"/>
      <c r="F384" s="5"/>
      <c r="G384" s="5"/>
    </row>
    <row r="385" customFormat="false" ht="15" hidden="false" customHeight="false" outlineLevel="0" collapsed="false">
      <c r="A385" s="10"/>
      <c r="B385" s="5"/>
      <c r="C385" s="11" t="str">
        <f aca="false">IF(B385="","",IFERROR(INDEX(الأصناف!$B$6:$B$105,MATCH(B385,الأصناف!$A$6:$A$105,0)),"كود غير موجود"))</f>
        <v/>
      </c>
      <c r="D385" s="5"/>
      <c r="E385" s="6"/>
      <c r="F385" s="5"/>
      <c r="G385" s="5"/>
    </row>
    <row r="386" customFormat="false" ht="15" hidden="false" customHeight="false" outlineLevel="0" collapsed="false">
      <c r="A386" s="10"/>
      <c r="B386" s="5"/>
      <c r="C386" s="11" t="str">
        <f aca="false">IF(B386="","",IFERROR(INDEX(الأصناف!$B$6:$B$105,MATCH(B386,الأصناف!$A$6:$A$105,0)),"كود غير موجود"))</f>
        <v/>
      </c>
      <c r="D386" s="5"/>
      <c r="E386" s="6"/>
      <c r="F386" s="5"/>
      <c r="G386" s="5"/>
    </row>
    <row r="387" customFormat="false" ht="15" hidden="false" customHeight="false" outlineLevel="0" collapsed="false">
      <c r="A387" s="10"/>
      <c r="B387" s="5"/>
      <c r="C387" s="11" t="str">
        <f aca="false">IF(B387="","",IFERROR(INDEX(الأصناف!$B$6:$B$105,MATCH(B387,الأصناف!$A$6:$A$105,0)),"كود غير موجود"))</f>
        <v/>
      </c>
      <c r="D387" s="5"/>
      <c r="E387" s="6"/>
      <c r="F387" s="5"/>
      <c r="G387" s="5"/>
    </row>
    <row r="388" customFormat="false" ht="15" hidden="false" customHeight="false" outlineLevel="0" collapsed="false">
      <c r="A388" s="10"/>
      <c r="B388" s="5"/>
      <c r="C388" s="11" t="str">
        <f aca="false">IF(B388="","",IFERROR(INDEX(الأصناف!$B$6:$B$105,MATCH(B388,الأصناف!$A$6:$A$105,0)),"كود غير موجود"))</f>
        <v/>
      </c>
      <c r="D388" s="5"/>
      <c r="E388" s="6"/>
      <c r="F388" s="5"/>
      <c r="G388" s="5"/>
    </row>
    <row r="389" customFormat="false" ht="15" hidden="false" customHeight="false" outlineLevel="0" collapsed="false">
      <c r="A389" s="10"/>
      <c r="B389" s="5"/>
      <c r="C389" s="11" t="str">
        <f aca="false">IF(B389="","",IFERROR(INDEX(الأصناف!$B$6:$B$105,MATCH(B389,الأصناف!$A$6:$A$105,0)),"كود غير موجود"))</f>
        <v/>
      </c>
      <c r="D389" s="5"/>
      <c r="E389" s="6"/>
      <c r="F389" s="5"/>
      <c r="G389" s="5"/>
    </row>
    <row r="390" customFormat="false" ht="15" hidden="false" customHeight="false" outlineLevel="0" collapsed="false">
      <c r="A390" s="10"/>
      <c r="B390" s="5"/>
      <c r="C390" s="11" t="str">
        <f aca="false">IF(B390="","",IFERROR(INDEX(الأصناف!$B$6:$B$105,MATCH(B390,الأصناف!$A$6:$A$105,0)),"كود غير موجود"))</f>
        <v/>
      </c>
      <c r="D390" s="5"/>
      <c r="E390" s="6"/>
      <c r="F390" s="5"/>
      <c r="G390" s="5"/>
    </row>
    <row r="391" customFormat="false" ht="15" hidden="false" customHeight="false" outlineLevel="0" collapsed="false">
      <c r="A391" s="10"/>
      <c r="B391" s="5"/>
      <c r="C391" s="11" t="str">
        <f aca="false">IF(B391="","",IFERROR(INDEX(الأصناف!$B$6:$B$105,MATCH(B391,الأصناف!$A$6:$A$105,0)),"كود غير موجود"))</f>
        <v/>
      </c>
      <c r="D391" s="5"/>
      <c r="E391" s="6"/>
      <c r="F391" s="5"/>
      <c r="G391" s="5"/>
    </row>
    <row r="392" customFormat="false" ht="15" hidden="false" customHeight="false" outlineLevel="0" collapsed="false">
      <c r="A392" s="10"/>
      <c r="B392" s="5"/>
      <c r="C392" s="11" t="str">
        <f aca="false">IF(B392="","",IFERROR(INDEX(الأصناف!$B$6:$B$105,MATCH(B392,الأصناف!$A$6:$A$105,0)),"كود غير موجود"))</f>
        <v/>
      </c>
      <c r="D392" s="5"/>
      <c r="E392" s="6"/>
      <c r="F392" s="5"/>
      <c r="G392" s="5"/>
    </row>
    <row r="393" customFormat="false" ht="15" hidden="false" customHeight="false" outlineLevel="0" collapsed="false">
      <c r="A393" s="10"/>
      <c r="B393" s="5"/>
      <c r="C393" s="11" t="str">
        <f aca="false">IF(B393="","",IFERROR(INDEX(الأصناف!$B$6:$B$105,MATCH(B393,الأصناف!$A$6:$A$105,0)),"كود غير موجود"))</f>
        <v/>
      </c>
      <c r="D393" s="5"/>
      <c r="E393" s="6"/>
      <c r="F393" s="5"/>
      <c r="G393" s="5"/>
    </row>
    <row r="394" customFormat="false" ht="15" hidden="false" customHeight="false" outlineLevel="0" collapsed="false">
      <c r="A394" s="10"/>
      <c r="B394" s="5"/>
      <c r="C394" s="11" t="str">
        <f aca="false">IF(B394="","",IFERROR(INDEX(الأصناف!$B$6:$B$105,MATCH(B394,الأصناف!$A$6:$A$105,0)),"كود غير موجود"))</f>
        <v/>
      </c>
      <c r="D394" s="5"/>
      <c r="E394" s="6"/>
      <c r="F394" s="5"/>
      <c r="G394" s="5"/>
    </row>
    <row r="395" customFormat="false" ht="15" hidden="false" customHeight="false" outlineLevel="0" collapsed="false">
      <c r="A395" s="10"/>
      <c r="B395" s="5"/>
      <c r="C395" s="11" t="str">
        <f aca="false">IF(B395="","",IFERROR(INDEX(الأصناف!$B$6:$B$105,MATCH(B395,الأصناف!$A$6:$A$105,0)),"كود غير موجود"))</f>
        <v/>
      </c>
      <c r="D395" s="5"/>
      <c r="E395" s="6"/>
      <c r="F395" s="5"/>
      <c r="G395" s="5"/>
    </row>
    <row r="396" customFormat="false" ht="15" hidden="false" customHeight="false" outlineLevel="0" collapsed="false">
      <c r="A396" s="10"/>
      <c r="B396" s="5"/>
      <c r="C396" s="11" t="str">
        <f aca="false">IF(B396="","",IFERROR(INDEX(الأصناف!$B$6:$B$105,MATCH(B396,الأصناف!$A$6:$A$105,0)),"كود غير موجود"))</f>
        <v/>
      </c>
      <c r="D396" s="5"/>
      <c r="E396" s="6"/>
      <c r="F396" s="5"/>
      <c r="G396" s="5"/>
    </row>
    <row r="397" customFormat="false" ht="15" hidden="false" customHeight="false" outlineLevel="0" collapsed="false">
      <c r="A397" s="10"/>
      <c r="B397" s="5"/>
      <c r="C397" s="11" t="str">
        <f aca="false">IF(B397="","",IFERROR(INDEX(الأصناف!$B$6:$B$105,MATCH(B397,الأصناف!$A$6:$A$105,0)),"كود غير موجود"))</f>
        <v/>
      </c>
      <c r="D397" s="5"/>
      <c r="E397" s="6"/>
      <c r="F397" s="5"/>
      <c r="G397" s="5"/>
    </row>
    <row r="398" customFormat="false" ht="15" hidden="false" customHeight="false" outlineLevel="0" collapsed="false">
      <c r="A398" s="10"/>
      <c r="B398" s="5"/>
      <c r="C398" s="11" t="str">
        <f aca="false">IF(B398="","",IFERROR(INDEX(الأصناف!$B$6:$B$105,MATCH(B398,الأصناف!$A$6:$A$105,0)),"كود غير موجود"))</f>
        <v/>
      </c>
      <c r="D398" s="5"/>
      <c r="E398" s="6"/>
      <c r="F398" s="5"/>
      <c r="G398" s="5"/>
    </row>
    <row r="399" customFormat="false" ht="15" hidden="false" customHeight="false" outlineLevel="0" collapsed="false">
      <c r="A399" s="10"/>
      <c r="B399" s="5"/>
      <c r="C399" s="11" t="str">
        <f aca="false">IF(B399="","",IFERROR(INDEX(الأصناف!$B$6:$B$105,MATCH(B399,الأصناف!$A$6:$A$105,0)),"كود غير موجود"))</f>
        <v/>
      </c>
      <c r="D399" s="5"/>
      <c r="E399" s="6"/>
      <c r="F399" s="5"/>
      <c r="G399" s="5"/>
    </row>
    <row r="400" customFormat="false" ht="15" hidden="false" customHeight="false" outlineLevel="0" collapsed="false">
      <c r="A400" s="10"/>
      <c r="B400" s="5"/>
      <c r="C400" s="11" t="str">
        <f aca="false">IF(B400="","",IFERROR(INDEX(الأصناف!$B$6:$B$105,MATCH(B400,الأصناف!$A$6:$A$105,0)),"كود غير موجود"))</f>
        <v/>
      </c>
      <c r="D400" s="5"/>
      <c r="E400" s="6"/>
      <c r="F400" s="5"/>
      <c r="G400" s="5"/>
    </row>
    <row r="401" customFormat="false" ht="15" hidden="false" customHeight="false" outlineLevel="0" collapsed="false">
      <c r="A401" s="10"/>
      <c r="B401" s="5"/>
      <c r="C401" s="11" t="str">
        <f aca="false">IF(B401="","",IFERROR(INDEX(الأصناف!$B$6:$B$105,MATCH(B401,الأصناف!$A$6:$A$105,0)),"كود غير موجود"))</f>
        <v/>
      </c>
      <c r="D401" s="5"/>
      <c r="E401" s="6"/>
      <c r="F401" s="5"/>
      <c r="G401" s="5"/>
    </row>
    <row r="402" customFormat="false" ht="15" hidden="false" customHeight="false" outlineLevel="0" collapsed="false">
      <c r="A402" s="10"/>
      <c r="B402" s="5"/>
      <c r="C402" s="11" t="str">
        <f aca="false">IF(B402="","",IFERROR(INDEX(الأصناف!$B$6:$B$105,MATCH(B402,الأصناف!$A$6:$A$105,0)),"كود غير موجود"))</f>
        <v/>
      </c>
      <c r="D402" s="5"/>
      <c r="E402" s="6"/>
      <c r="F402" s="5"/>
      <c r="G402" s="5"/>
    </row>
    <row r="403" customFormat="false" ht="15" hidden="false" customHeight="false" outlineLevel="0" collapsed="false">
      <c r="A403" s="10"/>
      <c r="B403" s="5"/>
      <c r="C403" s="11" t="str">
        <f aca="false">IF(B403="","",IFERROR(INDEX(الأصناف!$B$6:$B$105,MATCH(B403,الأصناف!$A$6:$A$105,0)),"كود غير موجود"))</f>
        <v/>
      </c>
      <c r="D403" s="5"/>
      <c r="E403" s="6"/>
      <c r="F403" s="5"/>
      <c r="G403" s="5"/>
    </row>
    <row r="404" customFormat="false" ht="15" hidden="false" customHeight="false" outlineLevel="0" collapsed="false">
      <c r="A404" s="10"/>
      <c r="B404" s="5"/>
      <c r="C404" s="11" t="str">
        <f aca="false">IF(B404="","",IFERROR(INDEX(الأصناف!$B$6:$B$105,MATCH(B404,الأصناف!$A$6:$A$105,0)),"كود غير موجود"))</f>
        <v/>
      </c>
      <c r="D404" s="5"/>
      <c r="E404" s="6"/>
      <c r="F404" s="5"/>
      <c r="G404" s="5"/>
    </row>
    <row r="405" customFormat="false" ht="15" hidden="false" customHeight="false" outlineLevel="0" collapsed="false">
      <c r="A405" s="10"/>
      <c r="B405" s="5"/>
      <c r="C405" s="11" t="str">
        <f aca="false">IF(B405="","",IFERROR(INDEX(الأصناف!$B$6:$B$105,MATCH(B405,الأصناف!$A$6:$A$105,0)),"كود غير موجود"))</f>
        <v/>
      </c>
      <c r="D405" s="5"/>
      <c r="E405" s="6"/>
      <c r="F405" s="5"/>
      <c r="G405" s="5"/>
    </row>
    <row r="406" customFormat="false" ht="15" hidden="false" customHeight="false" outlineLevel="0" collapsed="false">
      <c r="A406" s="10"/>
      <c r="B406" s="5"/>
      <c r="C406" s="11" t="str">
        <f aca="false">IF(B406="","",IFERROR(INDEX(الأصناف!$B$6:$B$105,MATCH(B406,الأصناف!$A$6:$A$105,0)),"كود غير موجود"))</f>
        <v/>
      </c>
      <c r="D406" s="5"/>
      <c r="E406" s="6"/>
      <c r="F406" s="5"/>
      <c r="G406" s="5"/>
    </row>
    <row r="407" customFormat="false" ht="15" hidden="false" customHeight="false" outlineLevel="0" collapsed="false">
      <c r="A407" s="10"/>
      <c r="B407" s="5"/>
      <c r="C407" s="11" t="str">
        <f aca="false">IF(B407="","",IFERROR(INDEX(الأصناف!$B$6:$B$105,MATCH(B407,الأصناف!$A$6:$A$105,0)),"كود غير موجود"))</f>
        <v/>
      </c>
      <c r="D407" s="5"/>
      <c r="E407" s="6"/>
      <c r="F407" s="5"/>
      <c r="G407" s="5"/>
    </row>
    <row r="408" customFormat="false" ht="15" hidden="false" customHeight="false" outlineLevel="0" collapsed="false">
      <c r="A408" s="10"/>
      <c r="B408" s="5"/>
      <c r="C408" s="11" t="str">
        <f aca="false">IF(B408="","",IFERROR(INDEX(الأصناف!$B$6:$B$105,MATCH(B408,الأصناف!$A$6:$A$105,0)),"كود غير موجود"))</f>
        <v/>
      </c>
      <c r="D408" s="5"/>
      <c r="E408" s="6"/>
      <c r="F408" s="5"/>
      <c r="G408" s="5"/>
    </row>
    <row r="409" customFormat="false" ht="15" hidden="false" customHeight="false" outlineLevel="0" collapsed="false">
      <c r="A409" s="10"/>
      <c r="B409" s="5"/>
      <c r="C409" s="11" t="str">
        <f aca="false">IF(B409="","",IFERROR(INDEX(الأصناف!$B$6:$B$105,MATCH(B409,الأصناف!$A$6:$A$105,0)),"كود غير موجود"))</f>
        <v/>
      </c>
      <c r="D409" s="5"/>
      <c r="E409" s="6"/>
      <c r="F409" s="5"/>
      <c r="G409" s="5"/>
    </row>
    <row r="410" customFormat="false" ht="15" hidden="false" customHeight="false" outlineLevel="0" collapsed="false">
      <c r="A410" s="10"/>
      <c r="B410" s="5"/>
      <c r="C410" s="11" t="str">
        <f aca="false">IF(B410="","",IFERROR(INDEX(الأصناف!$B$6:$B$105,MATCH(B410,الأصناف!$A$6:$A$105,0)),"كود غير موجود"))</f>
        <v/>
      </c>
      <c r="D410" s="5"/>
      <c r="E410" s="6"/>
      <c r="F410" s="5"/>
      <c r="G410" s="5"/>
    </row>
    <row r="411" customFormat="false" ht="15" hidden="false" customHeight="false" outlineLevel="0" collapsed="false">
      <c r="A411" s="10"/>
      <c r="B411" s="5"/>
      <c r="C411" s="11" t="str">
        <f aca="false">IF(B411="","",IFERROR(INDEX(الأصناف!$B$6:$B$105,MATCH(B411,الأصناف!$A$6:$A$105,0)),"كود غير موجود"))</f>
        <v/>
      </c>
      <c r="D411" s="5"/>
      <c r="E411" s="6"/>
      <c r="F411" s="5"/>
      <c r="G411" s="5"/>
    </row>
    <row r="412" customFormat="false" ht="15" hidden="false" customHeight="false" outlineLevel="0" collapsed="false">
      <c r="A412" s="10"/>
      <c r="B412" s="5"/>
      <c r="C412" s="11" t="str">
        <f aca="false">IF(B412="","",IFERROR(INDEX(الأصناف!$B$6:$B$105,MATCH(B412,الأصناف!$A$6:$A$105,0)),"كود غير موجود"))</f>
        <v/>
      </c>
      <c r="D412" s="5"/>
      <c r="E412" s="6"/>
      <c r="F412" s="5"/>
      <c r="G412" s="5"/>
    </row>
    <row r="413" customFormat="false" ht="15" hidden="false" customHeight="false" outlineLevel="0" collapsed="false">
      <c r="A413" s="10"/>
      <c r="B413" s="5"/>
      <c r="C413" s="11" t="str">
        <f aca="false">IF(B413="","",IFERROR(INDEX(الأصناف!$B$6:$B$105,MATCH(B413,الأصناف!$A$6:$A$105,0)),"كود غير موجود"))</f>
        <v/>
      </c>
      <c r="D413" s="5"/>
      <c r="E413" s="6"/>
      <c r="F413" s="5"/>
      <c r="G413" s="5"/>
    </row>
    <row r="414" customFormat="false" ht="15" hidden="false" customHeight="false" outlineLevel="0" collapsed="false">
      <c r="A414" s="10"/>
      <c r="B414" s="5"/>
      <c r="C414" s="11" t="str">
        <f aca="false">IF(B414="","",IFERROR(INDEX(الأصناف!$B$6:$B$105,MATCH(B414,الأصناف!$A$6:$A$105,0)),"كود غير موجود"))</f>
        <v/>
      </c>
      <c r="D414" s="5"/>
      <c r="E414" s="6"/>
      <c r="F414" s="5"/>
      <c r="G414" s="5"/>
    </row>
    <row r="415" customFormat="false" ht="15" hidden="false" customHeight="false" outlineLevel="0" collapsed="false">
      <c r="A415" s="10"/>
      <c r="B415" s="5"/>
      <c r="C415" s="11" t="str">
        <f aca="false">IF(B415="","",IFERROR(INDEX(الأصناف!$B$6:$B$105,MATCH(B415,الأصناف!$A$6:$A$105,0)),"كود غير موجود"))</f>
        <v/>
      </c>
      <c r="D415" s="5"/>
      <c r="E415" s="6"/>
      <c r="F415" s="5"/>
      <c r="G415" s="5"/>
    </row>
    <row r="416" customFormat="false" ht="15" hidden="false" customHeight="false" outlineLevel="0" collapsed="false">
      <c r="A416" s="10"/>
      <c r="B416" s="5"/>
      <c r="C416" s="11" t="str">
        <f aca="false">IF(B416="","",IFERROR(INDEX(الأصناف!$B$6:$B$105,MATCH(B416,الأصناف!$A$6:$A$105,0)),"كود غير موجود"))</f>
        <v/>
      </c>
      <c r="D416" s="5"/>
      <c r="E416" s="6"/>
      <c r="F416" s="5"/>
      <c r="G416" s="5"/>
    </row>
    <row r="417" customFormat="false" ht="15" hidden="false" customHeight="false" outlineLevel="0" collapsed="false">
      <c r="A417" s="10"/>
      <c r="B417" s="5"/>
      <c r="C417" s="11" t="str">
        <f aca="false">IF(B417="","",IFERROR(INDEX(الأصناف!$B$6:$B$105,MATCH(B417,الأصناف!$A$6:$A$105,0)),"كود غير موجود"))</f>
        <v/>
      </c>
      <c r="D417" s="5"/>
      <c r="E417" s="6"/>
      <c r="F417" s="5"/>
      <c r="G417" s="5"/>
    </row>
    <row r="418" customFormat="false" ht="15" hidden="false" customHeight="false" outlineLevel="0" collapsed="false">
      <c r="A418" s="10"/>
      <c r="B418" s="5"/>
      <c r="C418" s="11" t="str">
        <f aca="false">IF(B418="","",IFERROR(INDEX(الأصناف!$B$6:$B$105,MATCH(B418,الأصناف!$A$6:$A$105,0)),"كود غير موجود"))</f>
        <v/>
      </c>
      <c r="D418" s="5"/>
      <c r="E418" s="6"/>
      <c r="F418" s="5"/>
      <c r="G418" s="5"/>
    </row>
    <row r="419" customFormat="false" ht="15" hidden="false" customHeight="false" outlineLevel="0" collapsed="false">
      <c r="A419" s="10"/>
      <c r="B419" s="5"/>
      <c r="C419" s="11" t="str">
        <f aca="false">IF(B419="","",IFERROR(INDEX(الأصناف!$B$6:$B$105,MATCH(B419,الأصناف!$A$6:$A$105,0)),"كود غير موجود"))</f>
        <v/>
      </c>
      <c r="D419" s="5"/>
      <c r="E419" s="6"/>
      <c r="F419" s="5"/>
      <c r="G419" s="5"/>
    </row>
    <row r="420" customFormat="false" ht="15" hidden="false" customHeight="false" outlineLevel="0" collapsed="false">
      <c r="A420" s="10"/>
      <c r="B420" s="5"/>
      <c r="C420" s="11" t="str">
        <f aca="false">IF(B420="","",IFERROR(INDEX(الأصناف!$B$6:$B$105,MATCH(B420,الأصناف!$A$6:$A$105,0)),"كود غير موجود"))</f>
        <v/>
      </c>
      <c r="D420" s="5"/>
      <c r="E420" s="6"/>
      <c r="F420" s="5"/>
      <c r="G420" s="5"/>
    </row>
    <row r="421" customFormat="false" ht="15" hidden="false" customHeight="false" outlineLevel="0" collapsed="false">
      <c r="A421" s="10"/>
      <c r="B421" s="5"/>
      <c r="C421" s="11" t="str">
        <f aca="false">IF(B421="","",IFERROR(INDEX(الأصناف!$B$6:$B$105,MATCH(B421,الأصناف!$A$6:$A$105,0)),"كود غير موجود"))</f>
        <v/>
      </c>
      <c r="D421" s="5"/>
      <c r="E421" s="6"/>
      <c r="F421" s="5"/>
      <c r="G421" s="5"/>
    </row>
    <row r="422" customFormat="false" ht="15" hidden="false" customHeight="false" outlineLevel="0" collapsed="false">
      <c r="A422" s="10"/>
      <c r="B422" s="5"/>
      <c r="C422" s="11" t="str">
        <f aca="false">IF(B422="","",IFERROR(INDEX(الأصناف!$B$6:$B$105,MATCH(B422,الأصناف!$A$6:$A$105,0)),"كود غير موجود"))</f>
        <v/>
      </c>
      <c r="D422" s="5"/>
      <c r="E422" s="6"/>
      <c r="F422" s="5"/>
      <c r="G422" s="5"/>
    </row>
    <row r="423" customFormat="false" ht="15" hidden="false" customHeight="false" outlineLevel="0" collapsed="false">
      <c r="A423" s="10"/>
      <c r="B423" s="5"/>
      <c r="C423" s="11" t="str">
        <f aca="false">IF(B423="","",IFERROR(INDEX(الأصناف!$B$6:$B$105,MATCH(B423,الأصناف!$A$6:$A$105,0)),"كود غير موجود"))</f>
        <v/>
      </c>
      <c r="D423" s="5"/>
      <c r="E423" s="6"/>
      <c r="F423" s="5"/>
      <c r="G423" s="5"/>
    </row>
    <row r="424" customFormat="false" ht="15" hidden="false" customHeight="false" outlineLevel="0" collapsed="false">
      <c r="A424" s="10"/>
      <c r="B424" s="5"/>
      <c r="C424" s="11" t="str">
        <f aca="false">IF(B424="","",IFERROR(INDEX(الأصناف!$B$6:$B$105,MATCH(B424,الأصناف!$A$6:$A$105,0)),"كود غير موجود"))</f>
        <v/>
      </c>
      <c r="D424" s="5"/>
      <c r="E424" s="6"/>
      <c r="F424" s="5"/>
      <c r="G424" s="5"/>
    </row>
    <row r="425" customFormat="false" ht="15" hidden="false" customHeight="false" outlineLevel="0" collapsed="false">
      <c r="A425" s="10"/>
      <c r="B425" s="5"/>
      <c r="C425" s="11" t="str">
        <f aca="false">IF(B425="","",IFERROR(INDEX(الأصناف!$B$6:$B$105,MATCH(B425,الأصناف!$A$6:$A$105,0)),"كود غير موجود"))</f>
        <v/>
      </c>
      <c r="D425" s="5"/>
      <c r="E425" s="6"/>
      <c r="F425" s="5"/>
      <c r="G425" s="5"/>
    </row>
    <row r="426" customFormat="false" ht="15" hidden="false" customHeight="false" outlineLevel="0" collapsed="false">
      <c r="A426" s="10"/>
      <c r="B426" s="5"/>
      <c r="C426" s="11" t="str">
        <f aca="false">IF(B426="","",IFERROR(INDEX(الأصناف!$B$6:$B$105,MATCH(B426,الأصناف!$A$6:$A$105,0)),"كود غير موجود"))</f>
        <v/>
      </c>
      <c r="D426" s="5"/>
      <c r="E426" s="6"/>
      <c r="F426" s="5"/>
      <c r="G426" s="5"/>
    </row>
    <row r="427" customFormat="false" ht="15" hidden="false" customHeight="false" outlineLevel="0" collapsed="false">
      <c r="A427" s="10"/>
      <c r="B427" s="5"/>
      <c r="C427" s="11" t="str">
        <f aca="false">IF(B427="","",IFERROR(INDEX(الأصناف!$B$6:$B$105,MATCH(B427,الأصناف!$A$6:$A$105,0)),"كود غير موجود"))</f>
        <v/>
      </c>
      <c r="D427" s="5"/>
      <c r="E427" s="6"/>
      <c r="F427" s="5"/>
      <c r="G427" s="5"/>
    </row>
    <row r="428" customFormat="false" ht="15" hidden="false" customHeight="false" outlineLevel="0" collapsed="false">
      <c r="A428" s="10"/>
      <c r="B428" s="5"/>
      <c r="C428" s="11" t="str">
        <f aca="false">IF(B428="","",IFERROR(INDEX(الأصناف!$B$6:$B$105,MATCH(B428,الأصناف!$A$6:$A$105,0)),"كود غير موجود"))</f>
        <v/>
      </c>
      <c r="D428" s="5"/>
      <c r="E428" s="6"/>
      <c r="F428" s="5"/>
      <c r="G428" s="5"/>
    </row>
    <row r="429" customFormat="false" ht="15" hidden="false" customHeight="false" outlineLevel="0" collapsed="false">
      <c r="A429" s="10"/>
      <c r="B429" s="5"/>
      <c r="C429" s="11" t="str">
        <f aca="false">IF(B429="","",IFERROR(INDEX(الأصناف!$B$6:$B$105,MATCH(B429,الأصناف!$A$6:$A$105,0)),"كود غير موجود"))</f>
        <v/>
      </c>
      <c r="D429" s="5"/>
      <c r="E429" s="6"/>
      <c r="F429" s="5"/>
      <c r="G429" s="5"/>
    </row>
    <row r="430" customFormat="false" ht="15" hidden="false" customHeight="false" outlineLevel="0" collapsed="false">
      <c r="A430" s="10"/>
      <c r="B430" s="5"/>
      <c r="C430" s="11" t="str">
        <f aca="false">IF(B430="","",IFERROR(INDEX(الأصناف!$B$6:$B$105,MATCH(B430,الأصناف!$A$6:$A$105,0)),"كود غير موجود"))</f>
        <v/>
      </c>
      <c r="D430" s="5"/>
      <c r="E430" s="6"/>
      <c r="F430" s="5"/>
      <c r="G430" s="5"/>
    </row>
    <row r="431" customFormat="false" ht="15" hidden="false" customHeight="false" outlineLevel="0" collapsed="false">
      <c r="A431" s="10"/>
      <c r="B431" s="5"/>
      <c r="C431" s="11" t="str">
        <f aca="false">IF(B431="","",IFERROR(INDEX(الأصناف!$B$6:$B$105,MATCH(B431,الأصناف!$A$6:$A$105,0)),"كود غير موجود"))</f>
        <v/>
      </c>
      <c r="D431" s="5"/>
      <c r="E431" s="6"/>
      <c r="F431" s="5"/>
      <c r="G431" s="5"/>
    </row>
    <row r="432" customFormat="false" ht="15" hidden="false" customHeight="false" outlineLevel="0" collapsed="false">
      <c r="A432" s="10"/>
      <c r="B432" s="5"/>
      <c r="C432" s="11" t="str">
        <f aca="false">IF(B432="","",IFERROR(INDEX(الأصناف!$B$6:$B$105,MATCH(B432,الأصناف!$A$6:$A$105,0)),"كود غير موجود"))</f>
        <v/>
      </c>
      <c r="D432" s="5"/>
      <c r="E432" s="6"/>
      <c r="F432" s="5"/>
      <c r="G432" s="5"/>
    </row>
    <row r="433" customFormat="false" ht="15" hidden="false" customHeight="false" outlineLevel="0" collapsed="false">
      <c r="A433" s="10"/>
      <c r="B433" s="5"/>
      <c r="C433" s="11" t="str">
        <f aca="false">IF(B433="","",IFERROR(INDEX(الأصناف!$B$6:$B$105,MATCH(B433,الأصناف!$A$6:$A$105,0)),"كود غير موجود"))</f>
        <v/>
      </c>
      <c r="D433" s="5"/>
      <c r="E433" s="6"/>
      <c r="F433" s="5"/>
      <c r="G433" s="5"/>
    </row>
    <row r="434" customFormat="false" ht="15" hidden="false" customHeight="false" outlineLevel="0" collapsed="false">
      <c r="A434" s="10"/>
      <c r="B434" s="5"/>
      <c r="C434" s="11" t="str">
        <f aca="false">IF(B434="","",IFERROR(INDEX(الأصناف!$B$6:$B$105,MATCH(B434,الأصناف!$A$6:$A$105,0)),"كود غير موجود"))</f>
        <v/>
      </c>
      <c r="D434" s="5"/>
      <c r="E434" s="6"/>
      <c r="F434" s="5"/>
      <c r="G434" s="5"/>
    </row>
    <row r="435" customFormat="false" ht="15" hidden="false" customHeight="false" outlineLevel="0" collapsed="false">
      <c r="A435" s="10"/>
      <c r="B435" s="5"/>
      <c r="C435" s="11" t="str">
        <f aca="false">IF(B435="","",IFERROR(INDEX(الأصناف!$B$6:$B$105,MATCH(B435,الأصناف!$A$6:$A$105,0)),"كود غير موجود"))</f>
        <v/>
      </c>
      <c r="D435" s="5"/>
      <c r="E435" s="6"/>
      <c r="F435" s="5"/>
      <c r="G435" s="5"/>
    </row>
    <row r="436" customFormat="false" ht="15" hidden="false" customHeight="false" outlineLevel="0" collapsed="false">
      <c r="A436" s="10"/>
      <c r="B436" s="5"/>
      <c r="C436" s="11" t="str">
        <f aca="false">IF(B436="","",IFERROR(INDEX(الأصناف!$B$6:$B$105,MATCH(B436,الأصناف!$A$6:$A$105,0)),"كود غير موجود"))</f>
        <v/>
      </c>
      <c r="D436" s="5"/>
      <c r="E436" s="6"/>
      <c r="F436" s="5"/>
      <c r="G436" s="5"/>
    </row>
    <row r="437" customFormat="false" ht="15" hidden="false" customHeight="false" outlineLevel="0" collapsed="false">
      <c r="A437" s="10"/>
      <c r="B437" s="5"/>
      <c r="C437" s="11" t="str">
        <f aca="false">IF(B437="","",IFERROR(INDEX(الأصناف!$B$6:$B$105,MATCH(B437,الأصناف!$A$6:$A$105,0)),"كود غير موجود"))</f>
        <v/>
      </c>
      <c r="D437" s="5"/>
      <c r="E437" s="6"/>
      <c r="F437" s="5"/>
      <c r="G437" s="5"/>
    </row>
    <row r="438" customFormat="false" ht="15" hidden="false" customHeight="false" outlineLevel="0" collapsed="false">
      <c r="A438" s="10"/>
      <c r="B438" s="5"/>
      <c r="C438" s="11" t="str">
        <f aca="false">IF(B438="","",IFERROR(INDEX(الأصناف!$B$6:$B$105,MATCH(B438,الأصناف!$A$6:$A$105,0)),"كود غير موجود"))</f>
        <v/>
      </c>
      <c r="D438" s="5"/>
      <c r="E438" s="6"/>
      <c r="F438" s="5"/>
      <c r="G438" s="5"/>
    </row>
    <row r="439" customFormat="false" ht="15" hidden="false" customHeight="false" outlineLevel="0" collapsed="false">
      <c r="A439" s="10"/>
      <c r="B439" s="5"/>
      <c r="C439" s="11" t="str">
        <f aca="false">IF(B439="","",IFERROR(INDEX(الأصناف!$B$6:$B$105,MATCH(B439,الأصناف!$A$6:$A$105,0)),"كود غير موجود"))</f>
        <v/>
      </c>
      <c r="D439" s="5"/>
      <c r="E439" s="6"/>
      <c r="F439" s="5"/>
      <c r="G439" s="5"/>
    </row>
    <row r="440" customFormat="false" ht="15" hidden="false" customHeight="false" outlineLevel="0" collapsed="false">
      <c r="A440" s="10"/>
      <c r="B440" s="5"/>
      <c r="C440" s="11" t="str">
        <f aca="false">IF(B440="","",IFERROR(INDEX(الأصناف!$B$6:$B$105,MATCH(B440,الأصناف!$A$6:$A$105,0)),"كود غير موجود"))</f>
        <v/>
      </c>
      <c r="D440" s="5"/>
      <c r="E440" s="6"/>
      <c r="F440" s="5"/>
      <c r="G440" s="5"/>
    </row>
    <row r="441" customFormat="false" ht="15" hidden="false" customHeight="false" outlineLevel="0" collapsed="false">
      <c r="A441" s="10"/>
      <c r="B441" s="5"/>
      <c r="C441" s="11" t="str">
        <f aca="false">IF(B441="","",IFERROR(INDEX(الأصناف!$B$6:$B$105,MATCH(B441,الأصناف!$A$6:$A$105,0)),"كود غير موجود"))</f>
        <v/>
      </c>
      <c r="D441" s="5"/>
      <c r="E441" s="6"/>
      <c r="F441" s="5"/>
      <c r="G441" s="5"/>
    </row>
    <row r="442" customFormat="false" ht="15" hidden="false" customHeight="false" outlineLevel="0" collapsed="false">
      <c r="A442" s="10"/>
      <c r="B442" s="5"/>
      <c r="C442" s="11" t="str">
        <f aca="false">IF(B442="","",IFERROR(INDEX(الأصناف!$B$6:$B$105,MATCH(B442,الأصناف!$A$6:$A$105,0)),"كود غير موجود"))</f>
        <v/>
      </c>
      <c r="D442" s="5"/>
      <c r="E442" s="6"/>
      <c r="F442" s="5"/>
      <c r="G442" s="5"/>
    </row>
    <row r="443" customFormat="false" ht="15" hidden="false" customHeight="false" outlineLevel="0" collapsed="false">
      <c r="A443" s="10"/>
      <c r="B443" s="5"/>
      <c r="C443" s="11" t="str">
        <f aca="false">IF(B443="","",IFERROR(INDEX(الأصناف!$B$6:$B$105,MATCH(B443,الأصناف!$A$6:$A$105,0)),"كود غير موجود"))</f>
        <v/>
      </c>
      <c r="D443" s="5"/>
      <c r="E443" s="6"/>
      <c r="F443" s="5"/>
      <c r="G443" s="5"/>
    </row>
    <row r="444" customFormat="false" ht="15" hidden="false" customHeight="false" outlineLevel="0" collapsed="false">
      <c r="A444" s="10"/>
      <c r="B444" s="5"/>
      <c r="C444" s="11" t="str">
        <f aca="false">IF(B444="","",IFERROR(INDEX(الأصناف!$B$6:$B$105,MATCH(B444,الأصناف!$A$6:$A$105,0)),"كود غير موجود"))</f>
        <v/>
      </c>
      <c r="D444" s="5"/>
      <c r="E444" s="6"/>
      <c r="F444" s="5"/>
      <c r="G444" s="5"/>
    </row>
    <row r="445" customFormat="false" ht="15" hidden="false" customHeight="false" outlineLevel="0" collapsed="false">
      <c r="A445" s="10"/>
      <c r="B445" s="5"/>
      <c r="C445" s="11" t="str">
        <f aca="false">IF(B445="","",IFERROR(INDEX(الأصناف!$B$6:$B$105,MATCH(B445,الأصناف!$A$6:$A$105,0)),"كود غير موجود"))</f>
        <v/>
      </c>
      <c r="D445" s="5"/>
      <c r="E445" s="6"/>
      <c r="F445" s="5"/>
      <c r="G445" s="5"/>
    </row>
    <row r="446" customFormat="false" ht="15" hidden="false" customHeight="false" outlineLevel="0" collapsed="false">
      <c r="A446" s="10"/>
      <c r="B446" s="5"/>
      <c r="C446" s="11" t="str">
        <f aca="false">IF(B446="","",IFERROR(INDEX(الأصناف!$B$6:$B$105,MATCH(B446,الأصناف!$A$6:$A$105,0)),"كود غير موجود"))</f>
        <v/>
      </c>
      <c r="D446" s="5"/>
      <c r="E446" s="6"/>
      <c r="F446" s="5"/>
      <c r="G446" s="5"/>
    </row>
    <row r="447" customFormat="false" ht="15" hidden="false" customHeight="false" outlineLevel="0" collapsed="false">
      <c r="A447" s="10"/>
      <c r="B447" s="5"/>
      <c r="C447" s="11" t="str">
        <f aca="false">IF(B447="","",IFERROR(INDEX(الأصناف!$B$6:$B$105,MATCH(B447,الأصناف!$A$6:$A$105,0)),"كود غير موجود"))</f>
        <v/>
      </c>
      <c r="D447" s="5"/>
      <c r="E447" s="6"/>
      <c r="F447" s="5"/>
      <c r="G447" s="5"/>
    </row>
    <row r="448" customFormat="false" ht="15" hidden="false" customHeight="false" outlineLevel="0" collapsed="false">
      <c r="A448" s="10"/>
      <c r="B448" s="5"/>
      <c r="C448" s="11" t="str">
        <f aca="false">IF(B448="","",IFERROR(INDEX(الأصناف!$B$6:$B$105,MATCH(B448,الأصناف!$A$6:$A$105,0)),"كود غير موجود"))</f>
        <v/>
      </c>
      <c r="D448" s="5"/>
      <c r="E448" s="6"/>
      <c r="F448" s="5"/>
      <c r="G448" s="5"/>
    </row>
    <row r="449" customFormat="false" ht="15" hidden="false" customHeight="false" outlineLevel="0" collapsed="false">
      <c r="A449" s="10"/>
      <c r="B449" s="5"/>
      <c r="C449" s="11" t="str">
        <f aca="false">IF(B449="","",IFERROR(INDEX(الأصناف!$B$6:$B$105,MATCH(B449,الأصناف!$A$6:$A$105,0)),"كود غير موجود"))</f>
        <v/>
      </c>
      <c r="D449" s="5"/>
      <c r="E449" s="6"/>
      <c r="F449" s="5"/>
      <c r="G449" s="5"/>
    </row>
    <row r="450" customFormat="false" ht="15" hidden="false" customHeight="false" outlineLevel="0" collapsed="false">
      <c r="A450" s="10"/>
      <c r="B450" s="5"/>
      <c r="C450" s="11" t="str">
        <f aca="false">IF(B450="","",IFERROR(INDEX(الأصناف!$B$6:$B$105,MATCH(B450,الأصناف!$A$6:$A$105,0)),"كود غير موجود"))</f>
        <v/>
      </c>
      <c r="D450" s="5"/>
      <c r="E450" s="6"/>
      <c r="F450" s="5"/>
      <c r="G450" s="5"/>
    </row>
    <row r="451" customFormat="false" ht="15" hidden="false" customHeight="false" outlineLevel="0" collapsed="false">
      <c r="A451" s="10"/>
      <c r="B451" s="5"/>
      <c r="C451" s="11" t="str">
        <f aca="false">IF(B451="","",IFERROR(INDEX(الأصناف!$B$6:$B$105,MATCH(B451,الأصناف!$A$6:$A$105,0)),"كود غير موجود"))</f>
        <v/>
      </c>
      <c r="D451" s="5"/>
      <c r="E451" s="6"/>
      <c r="F451" s="5"/>
      <c r="G451" s="5"/>
    </row>
    <row r="452" customFormat="false" ht="15" hidden="false" customHeight="false" outlineLevel="0" collapsed="false">
      <c r="A452" s="10"/>
      <c r="B452" s="5"/>
      <c r="C452" s="11" t="str">
        <f aca="false">IF(B452="","",IFERROR(INDEX(الأصناف!$B$6:$B$105,MATCH(B452,الأصناف!$A$6:$A$105,0)),"كود غير موجود"))</f>
        <v/>
      </c>
      <c r="D452" s="5"/>
      <c r="E452" s="6"/>
      <c r="F452" s="5"/>
      <c r="G452" s="5"/>
    </row>
    <row r="453" customFormat="false" ht="15" hidden="false" customHeight="false" outlineLevel="0" collapsed="false">
      <c r="A453" s="10"/>
      <c r="B453" s="5"/>
      <c r="C453" s="11" t="str">
        <f aca="false">IF(B453="","",IFERROR(INDEX(الأصناف!$B$6:$B$105,MATCH(B453,الأصناف!$A$6:$A$105,0)),"كود غير موجود"))</f>
        <v/>
      </c>
      <c r="D453" s="5"/>
      <c r="E453" s="6"/>
      <c r="F453" s="5"/>
      <c r="G453" s="5"/>
    </row>
    <row r="454" customFormat="false" ht="15" hidden="false" customHeight="false" outlineLevel="0" collapsed="false">
      <c r="A454" s="10"/>
      <c r="B454" s="5"/>
      <c r="C454" s="11" t="str">
        <f aca="false">IF(B454="","",IFERROR(INDEX(الأصناف!$B$6:$B$105,MATCH(B454,الأصناف!$A$6:$A$105,0)),"كود غير موجود"))</f>
        <v/>
      </c>
      <c r="D454" s="5"/>
      <c r="E454" s="6"/>
      <c r="F454" s="5"/>
      <c r="G454" s="5"/>
    </row>
    <row r="455" customFormat="false" ht="15" hidden="false" customHeight="false" outlineLevel="0" collapsed="false">
      <c r="A455" s="10"/>
      <c r="B455" s="5"/>
      <c r="C455" s="11" t="str">
        <f aca="false">IF(B455="","",IFERROR(INDEX(الأصناف!$B$6:$B$105,MATCH(B455,الأصناف!$A$6:$A$105,0)),"كود غير موجود"))</f>
        <v/>
      </c>
      <c r="D455" s="5"/>
      <c r="E455" s="6"/>
      <c r="F455" s="5"/>
      <c r="G455" s="5"/>
    </row>
    <row r="456" customFormat="false" ht="15" hidden="false" customHeight="false" outlineLevel="0" collapsed="false">
      <c r="A456" s="10"/>
      <c r="B456" s="5"/>
      <c r="C456" s="11" t="str">
        <f aca="false">IF(B456="","",IFERROR(INDEX(الأصناف!$B$6:$B$105,MATCH(B456,الأصناف!$A$6:$A$105,0)),"كود غير موجود"))</f>
        <v/>
      </c>
      <c r="D456" s="5"/>
      <c r="E456" s="6"/>
      <c r="F456" s="5"/>
      <c r="G456" s="5"/>
    </row>
    <row r="457" customFormat="false" ht="15" hidden="false" customHeight="false" outlineLevel="0" collapsed="false">
      <c r="A457" s="10"/>
      <c r="B457" s="5"/>
      <c r="C457" s="11" t="str">
        <f aca="false">IF(B457="","",IFERROR(INDEX(الأصناف!$B$6:$B$105,MATCH(B457,الأصناف!$A$6:$A$105,0)),"كود غير موجود"))</f>
        <v/>
      </c>
      <c r="D457" s="5"/>
      <c r="E457" s="6"/>
      <c r="F457" s="5"/>
      <c r="G457" s="5"/>
    </row>
    <row r="458" customFormat="false" ht="15" hidden="false" customHeight="false" outlineLevel="0" collapsed="false">
      <c r="A458" s="10"/>
      <c r="B458" s="5"/>
      <c r="C458" s="11" t="str">
        <f aca="false">IF(B458="","",IFERROR(INDEX(الأصناف!$B$6:$B$105,MATCH(B458,الأصناف!$A$6:$A$105,0)),"كود غير موجود"))</f>
        <v/>
      </c>
      <c r="D458" s="5"/>
      <c r="E458" s="6"/>
      <c r="F458" s="5"/>
      <c r="G458" s="5"/>
    </row>
    <row r="459" customFormat="false" ht="15" hidden="false" customHeight="false" outlineLevel="0" collapsed="false">
      <c r="A459" s="10"/>
      <c r="B459" s="5"/>
      <c r="C459" s="11" t="str">
        <f aca="false">IF(B459="","",IFERROR(INDEX(الأصناف!$B$6:$B$105,MATCH(B459,الأصناف!$A$6:$A$105,0)),"كود غير موجود"))</f>
        <v/>
      </c>
      <c r="D459" s="5"/>
      <c r="E459" s="6"/>
      <c r="F459" s="5"/>
      <c r="G459" s="5"/>
    </row>
    <row r="460" customFormat="false" ht="15" hidden="false" customHeight="false" outlineLevel="0" collapsed="false">
      <c r="A460" s="10"/>
      <c r="B460" s="5"/>
      <c r="C460" s="11" t="str">
        <f aca="false">IF(B460="","",IFERROR(INDEX(الأصناف!$B$6:$B$105,MATCH(B460,الأصناف!$A$6:$A$105,0)),"كود غير موجود"))</f>
        <v/>
      </c>
      <c r="D460" s="5"/>
      <c r="E460" s="6"/>
      <c r="F460" s="5"/>
      <c r="G460" s="5"/>
    </row>
    <row r="461" customFormat="false" ht="15" hidden="false" customHeight="false" outlineLevel="0" collapsed="false">
      <c r="A461" s="10"/>
      <c r="B461" s="5"/>
      <c r="C461" s="11" t="str">
        <f aca="false">IF(B461="","",IFERROR(INDEX(الأصناف!$B$6:$B$105,MATCH(B461,الأصناف!$A$6:$A$105,0)),"كود غير موجود"))</f>
        <v/>
      </c>
      <c r="D461" s="5"/>
      <c r="E461" s="6"/>
      <c r="F461" s="5"/>
      <c r="G461" s="5"/>
    </row>
    <row r="462" customFormat="false" ht="15" hidden="false" customHeight="false" outlineLevel="0" collapsed="false">
      <c r="A462" s="10"/>
      <c r="B462" s="5"/>
      <c r="C462" s="11" t="str">
        <f aca="false">IF(B462="","",IFERROR(INDEX(الأصناف!$B$6:$B$105,MATCH(B462,الأصناف!$A$6:$A$105,0)),"كود غير موجود"))</f>
        <v/>
      </c>
      <c r="D462" s="5"/>
      <c r="E462" s="6"/>
      <c r="F462" s="5"/>
      <c r="G462" s="5"/>
    </row>
    <row r="463" customFormat="false" ht="15" hidden="false" customHeight="false" outlineLevel="0" collapsed="false">
      <c r="A463" s="10"/>
      <c r="B463" s="5"/>
      <c r="C463" s="11" t="str">
        <f aca="false">IF(B463="","",IFERROR(INDEX(الأصناف!$B$6:$B$105,MATCH(B463,الأصناف!$A$6:$A$105,0)),"كود غير موجود"))</f>
        <v/>
      </c>
      <c r="D463" s="5"/>
      <c r="E463" s="6"/>
      <c r="F463" s="5"/>
      <c r="G463" s="5"/>
    </row>
    <row r="464" customFormat="false" ht="15" hidden="false" customHeight="false" outlineLevel="0" collapsed="false">
      <c r="A464" s="10"/>
      <c r="B464" s="5"/>
      <c r="C464" s="11" t="str">
        <f aca="false">IF(B464="","",IFERROR(INDEX(الأصناف!$B$6:$B$105,MATCH(B464,الأصناف!$A$6:$A$105,0)),"كود غير موجود"))</f>
        <v/>
      </c>
      <c r="D464" s="5"/>
      <c r="E464" s="6"/>
      <c r="F464" s="5"/>
      <c r="G464" s="5"/>
    </row>
    <row r="465" customFormat="false" ht="15" hidden="false" customHeight="false" outlineLevel="0" collapsed="false">
      <c r="A465" s="10"/>
      <c r="B465" s="5"/>
      <c r="C465" s="11" t="str">
        <f aca="false">IF(B465="","",IFERROR(INDEX(الأصناف!$B$6:$B$105,MATCH(B465,الأصناف!$A$6:$A$105,0)),"كود غير موجود"))</f>
        <v/>
      </c>
      <c r="D465" s="5"/>
      <c r="E465" s="6"/>
      <c r="F465" s="5"/>
      <c r="G465" s="5"/>
    </row>
    <row r="466" customFormat="false" ht="15" hidden="false" customHeight="false" outlineLevel="0" collapsed="false">
      <c r="A466" s="10"/>
      <c r="B466" s="5"/>
      <c r="C466" s="11" t="str">
        <f aca="false">IF(B466="","",IFERROR(INDEX(الأصناف!$B$6:$B$105,MATCH(B466,الأصناف!$A$6:$A$105,0)),"كود غير موجود"))</f>
        <v/>
      </c>
      <c r="D466" s="5"/>
      <c r="E466" s="6"/>
      <c r="F466" s="5"/>
      <c r="G466" s="5"/>
    </row>
    <row r="467" customFormat="false" ht="15" hidden="false" customHeight="false" outlineLevel="0" collapsed="false">
      <c r="A467" s="10"/>
      <c r="B467" s="5"/>
      <c r="C467" s="11" t="str">
        <f aca="false">IF(B467="","",IFERROR(INDEX(الأصناف!$B$6:$B$105,MATCH(B467,الأصناف!$A$6:$A$105,0)),"كود غير موجود"))</f>
        <v/>
      </c>
      <c r="D467" s="5"/>
      <c r="E467" s="6"/>
      <c r="F467" s="5"/>
      <c r="G467" s="5"/>
    </row>
    <row r="468" customFormat="false" ht="15" hidden="false" customHeight="false" outlineLevel="0" collapsed="false">
      <c r="A468" s="10"/>
      <c r="B468" s="5"/>
      <c r="C468" s="11" t="str">
        <f aca="false">IF(B468="","",IFERROR(INDEX(الأصناف!$B$6:$B$105,MATCH(B468,الأصناف!$A$6:$A$105,0)),"كود غير موجود"))</f>
        <v/>
      </c>
      <c r="D468" s="5"/>
      <c r="E468" s="6"/>
      <c r="F468" s="5"/>
      <c r="G468" s="5"/>
    </row>
    <row r="469" customFormat="false" ht="15" hidden="false" customHeight="false" outlineLevel="0" collapsed="false">
      <c r="A469" s="10"/>
      <c r="B469" s="5"/>
      <c r="C469" s="11" t="str">
        <f aca="false">IF(B469="","",IFERROR(INDEX(الأصناف!$B$6:$B$105,MATCH(B469,الأصناف!$A$6:$A$105,0)),"كود غير موجود"))</f>
        <v/>
      </c>
      <c r="D469" s="5"/>
      <c r="E469" s="6"/>
      <c r="F469" s="5"/>
      <c r="G469" s="5"/>
    </row>
    <row r="470" customFormat="false" ht="15" hidden="false" customHeight="false" outlineLevel="0" collapsed="false">
      <c r="A470" s="10"/>
      <c r="B470" s="5"/>
      <c r="C470" s="11" t="str">
        <f aca="false">IF(B470="","",IFERROR(INDEX(الأصناف!$B$6:$B$105,MATCH(B470,الأصناف!$A$6:$A$105,0)),"كود غير موجود"))</f>
        <v/>
      </c>
      <c r="D470" s="5"/>
      <c r="E470" s="6"/>
      <c r="F470" s="5"/>
      <c r="G470" s="5"/>
    </row>
    <row r="471" customFormat="false" ht="15" hidden="false" customHeight="false" outlineLevel="0" collapsed="false">
      <c r="A471" s="10"/>
      <c r="B471" s="5"/>
      <c r="C471" s="11" t="str">
        <f aca="false">IF(B471="","",IFERROR(INDEX(الأصناف!$B$6:$B$105,MATCH(B471,الأصناف!$A$6:$A$105,0)),"كود غير موجود"))</f>
        <v/>
      </c>
      <c r="D471" s="5"/>
      <c r="E471" s="6"/>
      <c r="F471" s="5"/>
      <c r="G471" s="5"/>
    </row>
    <row r="472" customFormat="false" ht="15" hidden="false" customHeight="false" outlineLevel="0" collapsed="false">
      <c r="A472" s="10"/>
      <c r="B472" s="5"/>
      <c r="C472" s="11" t="str">
        <f aca="false">IF(B472="","",IFERROR(INDEX(الأصناف!$B$6:$B$105,MATCH(B472,الأصناف!$A$6:$A$105,0)),"كود غير موجود"))</f>
        <v/>
      </c>
      <c r="D472" s="5"/>
      <c r="E472" s="6"/>
      <c r="F472" s="5"/>
      <c r="G472" s="5"/>
    </row>
    <row r="473" customFormat="false" ht="15" hidden="false" customHeight="false" outlineLevel="0" collapsed="false">
      <c r="A473" s="10"/>
      <c r="B473" s="5"/>
      <c r="C473" s="11" t="str">
        <f aca="false">IF(B473="","",IFERROR(INDEX(الأصناف!$B$6:$B$105,MATCH(B473,الأصناف!$A$6:$A$105,0)),"كود غير موجود"))</f>
        <v/>
      </c>
      <c r="D473" s="5"/>
      <c r="E473" s="6"/>
      <c r="F473" s="5"/>
      <c r="G473" s="5"/>
    </row>
    <row r="474" customFormat="false" ht="15" hidden="false" customHeight="false" outlineLevel="0" collapsed="false">
      <c r="A474" s="10"/>
      <c r="B474" s="5"/>
      <c r="C474" s="11" t="str">
        <f aca="false">IF(B474="","",IFERROR(INDEX(الأصناف!$B$6:$B$105,MATCH(B474,الأصناف!$A$6:$A$105,0)),"كود غير موجود"))</f>
        <v/>
      </c>
      <c r="D474" s="5"/>
      <c r="E474" s="6"/>
      <c r="F474" s="5"/>
      <c r="G474" s="5"/>
    </row>
    <row r="475" customFormat="false" ht="15" hidden="false" customHeight="false" outlineLevel="0" collapsed="false">
      <c r="A475" s="10"/>
      <c r="B475" s="5"/>
      <c r="C475" s="11" t="str">
        <f aca="false">IF(B475="","",IFERROR(INDEX(الأصناف!$B$6:$B$105,MATCH(B475,الأصناف!$A$6:$A$105,0)),"كود غير موجود"))</f>
        <v/>
      </c>
      <c r="D475" s="5"/>
      <c r="E475" s="6"/>
      <c r="F475" s="5"/>
      <c r="G475" s="5"/>
    </row>
    <row r="476" customFormat="false" ht="15" hidden="false" customHeight="false" outlineLevel="0" collapsed="false">
      <c r="A476" s="10"/>
      <c r="B476" s="5"/>
      <c r="C476" s="11" t="str">
        <f aca="false">IF(B476="","",IFERROR(INDEX(الأصناف!$B$6:$B$105,MATCH(B476,الأصناف!$A$6:$A$105,0)),"كود غير موجود"))</f>
        <v/>
      </c>
      <c r="D476" s="5"/>
      <c r="E476" s="6"/>
      <c r="F476" s="5"/>
      <c r="G476" s="5"/>
    </row>
    <row r="477" customFormat="false" ht="15" hidden="false" customHeight="false" outlineLevel="0" collapsed="false">
      <c r="A477" s="10"/>
      <c r="B477" s="5"/>
      <c r="C477" s="11" t="str">
        <f aca="false">IF(B477="","",IFERROR(INDEX(الأصناف!$B$6:$B$105,MATCH(B477,الأصناف!$A$6:$A$105,0)),"كود غير موجود"))</f>
        <v/>
      </c>
      <c r="D477" s="5"/>
      <c r="E477" s="6"/>
      <c r="F477" s="5"/>
      <c r="G477" s="5"/>
    </row>
    <row r="478" customFormat="false" ht="15" hidden="false" customHeight="false" outlineLevel="0" collapsed="false">
      <c r="A478" s="10"/>
      <c r="B478" s="5"/>
      <c r="C478" s="11" t="str">
        <f aca="false">IF(B478="","",IFERROR(INDEX(الأصناف!$B$6:$B$105,MATCH(B478,الأصناف!$A$6:$A$105,0)),"كود غير موجود"))</f>
        <v/>
      </c>
      <c r="D478" s="5"/>
      <c r="E478" s="6"/>
      <c r="F478" s="5"/>
      <c r="G478" s="5"/>
    </row>
    <row r="479" customFormat="false" ht="15" hidden="false" customHeight="false" outlineLevel="0" collapsed="false">
      <c r="A479" s="10"/>
      <c r="B479" s="5"/>
      <c r="C479" s="11" t="str">
        <f aca="false">IF(B479="","",IFERROR(INDEX(الأصناف!$B$6:$B$105,MATCH(B479,الأصناف!$A$6:$A$105,0)),"كود غير موجود"))</f>
        <v/>
      </c>
      <c r="D479" s="5"/>
      <c r="E479" s="6"/>
      <c r="F479" s="5"/>
      <c r="G479" s="5"/>
    </row>
    <row r="480" customFormat="false" ht="15" hidden="false" customHeight="false" outlineLevel="0" collapsed="false">
      <c r="A480" s="10"/>
      <c r="B480" s="5"/>
      <c r="C480" s="11" t="str">
        <f aca="false">IF(B480="","",IFERROR(INDEX(الأصناف!$B$6:$B$105,MATCH(B480,الأصناف!$A$6:$A$105,0)),"كود غير موجود"))</f>
        <v/>
      </c>
      <c r="D480" s="5"/>
      <c r="E480" s="6"/>
      <c r="F480" s="5"/>
      <c r="G480" s="5"/>
    </row>
    <row r="481" customFormat="false" ht="15" hidden="false" customHeight="false" outlineLevel="0" collapsed="false">
      <c r="A481" s="10"/>
      <c r="B481" s="5"/>
      <c r="C481" s="11" t="str">
        <f aca="false">IF(B481="","",IFERROR(INDEX(الأصناف!$B$6:$B$105,MATCH(B481,الأصناف!$A$6:$A$105,0)),"كود غير موجود"))</f>
        <v/>
      </c>
      <c r="D481" s="5"/>
      <c r="E481" s="6"/>
      <c r="F481" s="5"/>
      <c r="G481" s="5"/>
    </row>
    <row r="482" customFormat="false" ht="15" hidden="false" customHeight="false" outlineLevel="0" collapsed="false">
      <c r="A482" s="10"/>
      <c r="B482" s="5"/>
      <c r="C482" s="11" t="str">
        <f aca="false">IF(B482="","",IFERROR(INDEX(الأصناف!$B$6:$B$105,MATCH(B482,الأصناف!$A$6:$A$105,0)),"كود غير موجود"))</f>
        <v/>
      </c>
      <c r="D482" s="5"/>
      <c r="E482" s="6"/>
      <c r="F482" s="5"/>
      <c r="G482" s="5"/>
    </row>
    <row r="483" customFormat="false" ht="15" hidden="false" customHeight="false" outlineLevel="0" collapsed="false">
      <c r="A483" s="10"/>
      <c r="B483" s="5"/>
      <c r="C483" s="11" t="str">
        <f aca="false">IF(B483="","",IFERROR(INDEX(الأصناف!$B$6:$B$105,MATCH(B483,الأصناف!$A$6:$A$105,0)),"كود غير موجود"))</f>
        <v/>
      </c>
      <c r="D483" s="5"/>
      <c r="E483" s="6"/>
      <c r="F483" s="5"/>
      <c r="G483" s="5"/>
    </row>
    <row r="484" customFormat="false" ht="15" hidden="false" customHeight="false" outlineLevel="0" collapsed="false">
      <c r="A484" s="10"/>
      <c r="B484" s="5"/>
      <c r="C484" s="11" t="str">
        <f aca="false">IF(B484="","",IFERROR(INDEX(الأصناف!$B$6:$B$105,MATCH(B484,الأصناف!$A$6:$A$105,0)),"كود غير موجود"))</f>
        <v/>
      </c>
      <c r="D484" s="5"/>
      <c r="E484" s="6"/>
      <c r="F484" s="5"/>
      <c r="G484" s="5"/>
    </row>
    <row r="485" customFormat="false" ht="15" hidden="false" customHeight="false" outlineLevel="0" collapsed="false">
      <c r="A485" s="10"/>
      <c r="B485" s="5"/>
      <c r="C485" s="11" t="str">
        <f aca="false">IF(B485="","",IFERROR(INDEX(الأصناف!$B$6:$B$105,MATCH(B485,الأصناف!$A$6:$A$105,0)),"كود غير موجود"))</f>
        <v/>
      </c>
      <c r="D485" s="5"/>
      <c r="E485" s="6"/>
      <c r="F485" s="5"/>
      <c r="G485" s="5"/>
    </row>
    <row r="486" customFormat="false" ht="15" hidden="false" customHeight="false" outlineLevel="0" collapsed="false">
      <c r="A486" s="10"/>
      <c r="B486" s="5"/>
      <c r="C486" s="11" t="str">
        <f aca="false">IF(B486="","",IFERROR(INDEX(الأصناف!$B$6:$B$105,MATCH(B486,الأصناف!$A$6:$A$105,0)),"كود غير موجود"))</f>
        <v/>
      </c>
      <c r="D486" s="5"/>
      <c r="E486" s="6"/>
      <c r="F486" s="5"/>
      <c r="G486" s="5"/>
    </row>
    <row r="487" customFormat="false" ht="15" hidden="false" customHeight="false" outlineLevel="0" collapsed="false">
      <c r="A487" s="10"/>
      <c r="B487" s="5"/>
      <c r="C487" s="11" t="str">
        <f aca="false">IF(B487="","",IFERROR(INDEX(الأصناف!$B$6:$B$105,MATCH(B487,الأصناف!$A$6:$A$105,0)),"كود غير موجود"))</f>
        <v/>
      </c>
      <c r="D487" s="5"/>
      <c r="E487" s="6"/>
      <c r="F487" s="5"/>
      <c r="G487" s="5"/>
    </row>
    <row r="488" customFormat="false" ht="15" hidden="false" customHeight="false" outlineLevel="0" collapsed="false">
      <c r="A488" s="10"/>
      <c r="B488" s="5"/>
      <c r="C488" s="11" t="str">
        <f aca="false">IF(B488="","",IFERROR(INDEX(الأصناف!$B$6:$B$105,MATCH(B488,الأصناف!$A$6:$A$105,0)),"كود غير موجود"))</f>
        <v/>
      </c>
      <c r="D488" s="5"/>
      <c r="E488" s="6"/>
      <c r="F488" s="5"/>
      <c r="G488" s="5"/>
    </row>
    <row r="489" customFormat="false" ht="15" hidden="false" customHeight="false" outlineLevel="0" collapsed="false">
      <c r="A489" s="10"/>
      <c r="B489" s="5"/>
      <c r="C489" s="11" t="str">
        <f aca="false">IF(B489="","",IFERROR(INDEX(الأصناف!$B$6:$B$105,MATCH(B489,الأصناف!$A$6:$A$105,0)),"كود غير موجود"))</f>
        <v/>
      </c>
      <c r="D489" s="5"/>
      <c r="E489" s="6"/>
      <c r="F489" s="5"/>
      <c r="G489" s="5"/>
    </row>
    <row r="490" customFormat="false" ht="15" hidden="false" customHeight="false" outlineLevel="0" collapsed="false">
      <c r="A490" s="10"/>
      <c r="B490" s="5"/>
      <c r="C490" s="11" t="str">
        <f aca="false">IF(B490="","",IFERROR(INDEX(الأصناف!$B$6:$B$105,MATCH(B490,الأصناف!$A$6:$A$105,0)),"كود غير موجود"))</f>
        <v/>
      </c>
      <c r="D490" s="5"/>
      <c r="E490" s="6"/>
      <c r="F490" s="5"/>
      <c r="G490" s="5"/>
    </row>
    <row r="491" customFormat="false" ht="15" hidden="false" customHeight="false" outlineLevel="0" collapsed="false">
      <c r="A491" s="10"/>
      <c r="B491" s="5"/>
      <c r="C491" s="11" t="str">
        <f aca="false">IF(B491="","",IFERROR(INDEX(الأصناف!$B$6:$B$105,MATCH(B491,الأصناف!$A$6:$A$105,0)),"كود غير موجود"))</f>
        <v/>
      </c>
      <c r="D491" s="5"/>
      <c r="E491" s="6"/>
      <c r="F491" s="5"/>
      <c r="G491" s="5"/>
    </row>
    <row r="492" customFormat="false" ht="15" hidden="false" customHeight="false" outlineLevel="0" collapsed="false">
      <c r="A492" s="10"/>
      <c r="B492" s="5"/>
      <c r="C492" s="11" t="str">
        <f aca="false">IF(B492="","",IFERROR(INDEX(الأصناف!$B$6:$B$105,MATCH(B492,الأصناف!$A$6:$A$105,0)),"كود غير موجود"))</f>
        <v/>
      </c>
      <c r="D492" s="5"/>
      <c r="E492" s="6"/>
      <c r="F492" s="5"/>
      <c r="G492" s="5"/>
    </row>
    <row r="493" customFormat="false" ht="15" hidden="false" customHeight="false" outlineLevel="0" collapsed="false">
      <c r="A493" s="10"/>
      <c r="B493" s="5"/>
      <c r="C493" s="11" t="str">
        <f aca="false">IF(B493="","",IFERROR(INDEX(الأصناف!$B$6:$B$105,MATCH(B493,الأصناف!$A$6:$A$105,0)),"كود غير موجود"))</f>
        <v/>
      </c>
      <c r="D493" s="5"/>
      <c r="E493" s="6"/>
      <c r="F493" s="5"/>
      <c r="G493" s="5"/>
    </row>
    <row r="494" customFormat="false" ht="15" hidden="false" customHeight="false" outlineLevel="0" collapsed="false">
      <c r="A494" s="10"/>
      <c r="B494" s="5"/>
      <c r="C494" s="11" t="str">
        <f aca="false">IF(B494="","",IFERROR(INDEX(الأصناف!$B$6:$B$105,MATCH(B494,الأصناف!$A$6:$A$105,0)),"كود غير موجود"))</f>
        <v/>
      </c>
      <c r="D494" s="5"/>
      <c r="E494" s="6"/>
      <c r="F494" s="5"/>
      <c r="G494" s="5"/>
    </row>
    <row r="495" customFormat="false" ht="15" hidden="false" customHeight="false" outlineLevel="0" collapsed="false">
      <c r="A495" s="10"/>
      <c r="B495" s="5"/>
      <c r="C495" s="11" t="str">
        <f aca="false">IF(B495="","",IFERROR(INDEX(الأصناف!$B$6:$B$105,MATCH(B495,الأصناف!$A$6:$A$105,0)),"كود غير موجود"))</f>
        <v/>
      </c>
      <c r="D495" s="5"/>
      <c r="E495" s="6"/>
      <c r="F495" s="5"/>
      <c r="G495" s="5"/>
    </row>
    <row r="496" customFormat="false" ht="15" hidden="false" customHeight="false" outlineLevel="0" collapsed="false">
      <c r="A496" s="10"/>
      <c r="B496" s="5"/>
      <c r="C496" s="11" t="str">
        <f aca="false">IF(B496="","",IFERROR(INDEX(الأصناف!$B$6:$B$105,MATCH(B496,الأصناف!$A$6:$A$105,0)),"كود غير موجود"))</f>
        <v/>
      </c>
      <c r="D496" s="5"/>
      <c r="E496" s="6"/>
      <c r="F496" s="5"/>
      <c r="G496" s="5"/>
    </row>
    <row r="497" customFormat="false" ht="15" hidden="false" customHeight="false" outlineLevel="0" collapsed="false">
      <c r="A497" s="10"/>
      <c r="B497" s="5"/>
      <c r="C497" s="11" t="str">
        <f aca="false">IF(B497="","",IFERROR(INDEX(الأصناف!$B$6:$B$105,MATCH(B497,الأصناف!$A$6:$A$105,0)),"كود غير موجود"))</f>
        <v/>
      </c>
      <c r="D497" s="5"/>
      <c r="E497" s="6"/>
      <c r="F497" s="5"/>
      <c r="G497" s="5"/>
    </row>
    <row r="498" customFormat="false" ht="15" hidden="false" customHeight="false" outlineLevel="0" collapsed="false">
      <c r="A498" s="10"/>
      <c r="B498" s="5"/>
      <c r="C498" s="11" t="str">
        <f aca="false">IF(B498="","",IFERROR(INDEX(الأصناف!$B$6:$B$105,MATCH(B498,الأصناف!$A$6:$A$105,0)),"كود غير موجود"))</f>
        <v/>
      </c>
      <c r="D498" s="5"/>
      <c r="E498" s="6"/>
      <c r="F498" s="5"/>
      <c r="G498" s="5"/>
    </row>
    <row r="499" customFormat="false" ht="15" hidden="false" customHeight="false" outlineLevel="0" collapsed="false">
      <c r="A499" s="10"/>
      <c r="B499" s="5"/>
      <c r="C499" s="11" t="str">
        <f aca="false">IF(B499="","",IFERROR(INDEX(الأصناف!$B$6:$B$105,MATCH(B499,الأصناف!$A$6:$A$105,0)),"كود غير موجود"))</f>
        <v/>
      </c>
      <c r="D499" s="5"/>
      <c r="E499" s="6"/>
      <c r="F499" s="5"/>
      <c r="G499" s="5"/>
    </row>
    <row r="500" customFormat="false" ht="15" hidden="false" customHeight="false" outlineLevel="0" collapsed="false">
      <c r="A500" s="10"/>
      <c r="B500" s="5"/>
      <c r="C500" s="11" t="str">
        <f aca="false">IF(B500="","",IFERROR(INDEX(الأصناف!$B$6:$B$105,MATCH(B500,الأصناف!$A$6:$A$105,0)),"كود غير موجود"))</f>
        <v/>
      </c>
      <c r="D500" s="5"/>
      <c r="E500" s="6"/>
      <c r="F500" s="5"/>
      <c r="G500" s="5"/>
    </row>
    <row r="501" customFormat="false" ht="15" hidden="false" customHeight="false" outlineLevel="0" collapsed="false">
      <c r="A501" s="10"/>
      <c r="B501" s="5"/>
      <c r="C501" s="11" t="str">
        <f aca="false">IF(B501="","",IFERROR(INDEX(الأصناف!$B$6:$B$105,MATCH(B501,الأصناف!$A$6:$A$105,0)),"كود غير موجود"))</f>
        <v/>
      </c>
      <c r="D501" s="5"/>
      <c r="E501" s="6"/>
      <c r="F501" s="5"/>
      <c r="G501" s="5"/>
    </row>
    <row r="502" customFormat="false" ht="15" hidden="false" customHeight="false" outlineLevel="0" collapsed="false">
      <c r="A502" s="10"/>
      <c r="B502" s="5"/>
      <c r="C502" s="11" t="str">
        <f aca="false">IF(B502="","",IFERROR(INDEX(الأصناف!$B$6:$B$105,MATCH(B502,الأصناف!$A$6:$A$105,0)),"كود غير موجود"))</f>
        <v/>
      </c>
      <c r="D502" s="5"/>
      <c r="E502" s="6"/>
      <c r="F502" s="5"/>
      <c r="G502" s="5"/>
    </row>
    <row r="503" customFormat="false" ht="15" hidden="false" customHeight="false" outlineLevel="0" collapsed="false">
      <c r="A503" s="10"/>
      <c r="B503" s="5"/>
      <c r="C503" s="11" t="str">
        <f aca="false">IF(B503="","",IFERROR(INDEX(الأصناف!$B$6:$B$105,MATCH(B503,الأصناف!$A$6:$A$105,0)),"كود غير موجود"))</f>
        <v/>
      </c>
      <c r="D503" s="5"/>
      <c r="E503" s="6"/>
      <c r="F503" s="5"/>
      <c r="G503" s="5"/>
    </row>
    <row r="504" customFormat="false" ht="15" hidden="false" customHeight="false" outlineLevel="0" collapsed="false">
      <c r="A504" s="10"/>
      <c r="B504" s="5"/>
      <c r="C504" s="11" t="str">
        <f aca="false">IF(B504="","",IFERROR(INDEX(الأصناف!$B$6:$B$105,MATCH(B504,الأصناف!$A$6:$A$105,0)),"كود غير موجود"))</f>
        <v/>
      </c>
      <c r="D504" s="5"/>
      <c r="E504" s="6"/>
      <c r="F504" s="5"/>
      <c r="G504" s="5"/>
    </row>
    <row r="505" customFormat="false" ht="15" hidden="false" customHeight="false" outlineLevel="0" collapsed="false">
      <c r="A505" s="10"/>
      <c r="B505" s="5"/>
      <c r="C505" s="11" t="str">
        <f aca="false">IF(B505="","",IFERROR(INDEX(الأصناف!$B$6:$B$105,MATCH(B505,الأصناف!$A$6:$A$105,0)),"كود غير موجود"))</f>
        <v/>
      </c>
      <c r="D505" s="5"/>
      <c r="E505" s="6"/>
      <c r="F505" s="5"/>
      <c r="G505" s="5"/>
    </row>
  </sheetData>
  <sheetProtection sheet="true" formatCells="false" formatColumns="false" formatRows="false" sort="false" autoFilter="false"/>
  <mergeCells count="2">
    <mergeCell ref="A1:G1"/>
    <mergeCell ref="A2:G2"/>
  </mergeCells>
  <conditionalFormatting sqref="C6:C505">
    <cfRule type="expression" priority="2" aboveAverage="0" equalAverage="0" bottom="0" percent="0" rank="0" text="" dxfId="1">
      <formula>C6="كود غير موجود"</formula>
    </cfRule>
  </conditionalFormatting>
  <dataValidations count="4">
    <dataValidation allowBlank="true" error="أدخل رقمًا بين 0 و 1000000000.0" errorStyle="stop" errorTitle="Sheetaky" operator="between" showDropDown="false" showErrorMessage="true" showInputMessage="false" sqref="E6:E505" type="decimal">
      <formula1>0</formula1>
      <formula2>1000000000</formula2>
    </dataValidation>
    <dataValidation allowBlank="true" error="اختر قيمة من القائمة" errorStyle="stop" errorTitle="Sheetaky" operator="between" showDropDown="false" showErrorMessage="true" showInputMessage="false" sqref="B6:B505" type="list">
      <formula1>الأصناف!$A$6:$A$105</formula1>
      <formula2>0</formula2>
    </dataValidation>
    <dataValidation allowBlank="true" error="اختر قيمة من القائمة" errorStyle="stop" errorTitle="Sheetaky" operator="between" showDropDown="false" showErrorMessage="true" showInputMessage="false" sqref="D6:D505" type="list">
      <formula1>"وارد,صادر"</formula1>
      <formula2>0</formula2>
    </dataValidation>
    <dataValidation allowBlank="true" error="أدخل تاريخًا صحيحًا" errorStyle="stop" errorTitle="Sheetaky" operator="greaterThan" showDropDown="false" showErrorMessage="true" showInputMessage="false" sqref="A6:A505" type="date">
      <formula1>1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49</v>
      </c>
      <c r="B1" s="1"/>
    </row>
    <row r="2" customFormat="false" ht="18" hidden="false" customHeight="true" outlineLevel="0" collapsed="false">
      <c r="A2" s="2" t="s">
        <v>50</v>
      </c>
      <c r="B2" s="2"/>
    </row>
    <row r="4" customFormat="false" ht="21.75" hidden="false" customHeight="true" outlineLevel="0" collapsed="false">
      <c r="A4" s="3" t="s">
        <v>51</v>
      </c>
      <c r="B4" s="3"/>
    </row>
    <row r="5" customFormat="false" ht="30" hidden="false" customHeight="true" outlineLevel="0" collapsed="false">
      <c r="A5" s="12" t="s">
        <v>52</v>
      </c>
      <c r="B5" s="12"/>
    </row>
    <row r="7" customFormat="false" ht="21.75" hidden="false" customHeight="true" outlineLevel="0" collapsed="false">
      <c r="A7" s="3" t="s">
        <v>53</v>
      </c>
      <c r="B7" s="3"/>
    </row>
    <row r="8" customFormat="false" ht="19.5" hidden="false" customHeight="true" outlineLevel="0" collapsed="false">
      <c r="A8" s="13" t="n">
        <v>1</v>
      </c>
      <c r="B8" s="14" t="s">
        <v>54</v>
      </c>
    </row>
    <row r="9" customFormat="false" ht="30" hidden="false" customHeight="true" outlineLevel="0" collapsed="false">
      <c r="A9" s="13" t="n">
        <v>2</v>
      </c>
      <c r="B9" s="14" t="s">
        <v>55</v>
      </c>
    </row>
    <row r="10" customFormat="false" ht="19.5" hidden="false" customHeight="true" outlineLevel="0" collapsed="false">
      <c r="A10" s="13" t="n">
        <v>3</v>
      </c>
      <c r="B10" s="14" t="s">
        <v>56</v>
      </c>
    </row>
    <row r="11" customFormat="false" ht="19.5" hidden="false" customHeight="true" outlineLevel="0" collapsed="false">
      <c r="A11" s="13" t="n">
        <v>4</v>
      </c>
      <c r="B11" s="14" t="s">
        <v>57</v>
      </c>
    </row>
    <row r="13" customFormat="false" ht="21.75" hidden="false" customHeight="true" outlineLevel="0" collapsed="false">
      <c r="A13" s="3" t="s">
        <v>58</v>
      </c>
      <c r="B13" s="3"/>
    </row>
    <row r="14" customFormat="false" ht="15" hidden="false" customHeight="false" outlineLevel="0" collapsed="false">
      <c r="A14" s="15"/>
      <c r="B14" s="14" t="s">
        <v>59</v>
      </c>
    </row>
    <row r="15" customFormat="false" ht="15" hidden="false" customHeight="false" outlineLevel="0" collapsed="false">
      <c r="A15" s="16"/>
      <c r="B15" s="14" t="s">
        <v>60</v>
      </c>
    </row>
    <row r="16" customFormat="false" ht="15" hidden="false" customHeight="false" outlineLevel="0" collapsed="false">
      <c r="A16" s="17"/>
      <c r="B16" s="14" t="s">
        <v>61</v>
      </c>
    </row>
    <row r="18" customFormat="false" ht="21.75" hidden="false" customHeight="true" outlineLevel="0" collapsed="false">
      <c r="A18" s="3" t="s">
        <v>62</v>
      </c>
      <c r="B18" s="3"/>
    </row>
    <row r="19" customFormat="false" ht="19.5" hidden="false" customHeight="true" outlineLevel="0" collapsed="false">
      <c r="A19" s="18" t="s">
        <v>63</v>
      </c>
      <c r="B19" s="19" t="s">
        <v>64</v>
      </c>
    </row>
    <row r="20" customFormat="false" ht="19.5" hidden="false" customHeight="true" outlineLevel="0" collapsed="false">
      <c r="A20" s="18" t="s">
        <v>63</v>
      </c>
      <c r="B20" s="19" t="s">
        <v>65</v>
      </c>
    </row>
    <row r="21" customFormat="false" ht="19.5" hidden="false" customHeight="true" outlineLevel="0" collapsed="false">
      <c r="A21" s="18" t="s">
        <v>63</v>
      </c>
      <c r="B21" s="19" t="s">
        <v>66</v>
      </c>
    </row>
    <row r="22" customFormat="false" ht="19.5" hidden="false" customHeight="true" outlineLevel="0" collapsed="false">
      <c r="A22" s="18" t="s">
        <v>63</v>
      </c>
      <c r="B22" s="19" t="s">
        <v>67</v>
      </c>
    </row>
    <row r="23" customFormat="false" ht="19.5" hidden="false" customHeight="true" outlineLevel="0" collapsed="false">
      <c r="A23" s="18" t="s">
        <v>63</v>
      </c>
      <c r="B23" s="19" t="s">
        <v>68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2026-10-22T18:52:40Z</dcterms:created>
  <dc:creator>Sheetaky.com</dc:creator>
  <dc:description/>
  <dc:language>en-US</dc:language>
  <cp:lastModifiedBy/>
  <dcterms:modified xsi:type="dcterms:W3CDTF">2026-10-22T18:52:41Z</dcterms:modified>
  <cp:revision>0</cp:revision>
  <dc:subject/>
  <dc:title>INV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