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حاسب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##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1F2A24"/>
      <sz val="10"/>
    </font>
    <font>
      <name val="Arial"/>
      <b val="1"/>
      <color rgb="00FFFFFF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/>
      <right/>
      <top style="thin">
        <color rgb="00C9CFC9"/>
      </top>
      <bottom/>
      <diagonal/>
    </border>
    <border>
      <left/>
      <right style="thin">
        <color rgb="00C9CFC9"/>
      </right>
      <top style="thin">
        <color rgb="00C9CFC9"/>
      </top>
      <bottom/>
      <diagonal/>
    </border>
    <border>
      <left/>
      <right/>
      <top style="thin">
        <color rgb="00C9CFC9"/>
      </top>
      <bottom style="thin">
        <color rgb="00C9CFC9"/>
      </bottom>
      <diagonal/>
    </border>
    <border>
      <left/>
      <right style="thin">
        <color rgb="00C9CFC9"/>
      </right>
      <top style="thin">
        <color rgb="00C9CFC9"/>
      </top>
      <bottom style="thin">
        <color rgb="00C9CFC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4" fontId="4" fillId="6" borderId="1" applyAlignment="1" pivotButton="0" quotePrefix="0" xfId="0">
      <alignment horizontal="center" vertical="center" wrapText="1" readingOrder="2"/>
    </xf>
    <xf numFmtId="4" fontId="5" fillId="5" borderId="1" applyAlignment="1" applyProtection="1" pivotButton="0" quotePrefix="0" xfId="0">
      <alignment horizontal="center" vertical="center" wrapText="1" readingOrder="2"/>
      <protection locked="0" hidden="0"/>
    </xf>
    <xf numFmtId="4" fontId="6" fillId="6" borderId="1" applyAlignment="1" pivotButton="0" quotePrefix="0" xfId="0">
      <alignment horizontal="center" vertical="center" wrapText="1" readingOrder="2"/>
    </xf>
    <xf numFmtId="4" fontId="4" fillId="7" borderId="1" applyAlignment="1" pivotButton="0" quotePrefix="0" xfId="0">
      <alignment horizontal="center" vertical="center" wrapText="1" readingOrder="2"/>
    </xf>
    <xf numFmtId="0" fontId="7" fillId="2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7" borderId="1" applyAlignment="1" pivotButton="0" quotePrefix="0" xfId="0">
      <alignment horizontal="right" vertical="center" wrapText="1" readingOrder="2"/>
    </xf>
    <xf numFmtId="0" fontId="6" fillId="7" borderId="1" applyAlignment="1" pivotButton="0" quotePrefix="0" xfId="0">
      <alignment horizontal="center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G50"/>
  <sheetViews>
    <sheetView showGridLines="0" rightToLeft="1" zoomScale="10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</cols>
  <sheetData>
    <row r="1" ht="36" customHeight="1">
      <c r="A1" s="1" t="inlineStr">
        <is>
          <t>حاسبة ضريبة القيمة المضافة للدول العربية</t>
        </is>
      </c>
      <c r="B1" s="2" t="n"/>
      <c r="C1" s="2" t="n"/>
      <c r="D1" s="2" t="n"/>
      <c r="E1" s="2" t="n"/>
      <c r="F1" s="2" t="n"/>
      <c r="G1" s="2" t="n"/>
    </row>
    <row r="2" ht="18" customHeight="1">
      <c r="A2" s="3" t="inlineStr">
        <is>
          <t>احسب الضريبة من سعر قبلها أو بعدها، وحرّر فاتورة بعدة بنود بنسبة كل دولة</t>
        </is>
      </c>
      <c r="B2" s="4" t="n"/>
      <c r="C2" s="4" t="n"/>
      <c r="D2" s="4" t="n"/>
      <c r="E2" s="4" t="n"/>
      <c r="F2" s="4" t="n"/>
      <c r="G2" s="4" t="n"/>
    </row>
    <row r="4" ht="22" customHeight="1">
      <c r="A4" s="5" t="inlineStr">
        <is>
          <t>الحساب السريع</t>
        </is>
      </c>
      <c r="B4" s="6" t="n"/>
      <c r="C4" s="6" t="n"/>
      <c r="D4" s="6" t="n"/>
    </row>
    <row r="5">
      <c r="A5" s="7" t="inlineStr">
        <is>
          <t>الدولة</t>
        </is>
      </c>
      <c r="B5" s="8" t="inlineStr">
        <is>
          <t>السعودية</t>
        </is>
      </c>
      <c r="C5" s="9" t="n"/>
      <c r="D5" s="10" t="n"/>
    </row>
    <row r="6">
      <c r="A6" s="7" t="inlineStr">
        <is>
          <t>نسبة الضريبة المطبّقة</t>
        </is>
      </c>
      <c r="B6" s="11">
        <f>IFERROR(INDEX($B$36:$B$47,MATCH($B$5,$A$36:$A$47,0)),0)</f>
        <v/>
      </c>
    </row>
    <row r="7">
      <c r="A7" s="7" t="inlineStr">
        <is>
          <t>نوع السعر المدخل</t>
        </is>
      </c>
      <c r="B7" s="8" t="inlineStr">
        <is>
          <t>السعر قبل الضريبة</t>
        </is>
      </c>
    </row>
    <row r="8">
      <c r="A8" s="7" t="inlineStr">
        <is>
          <t>المبلغ</t>
        </is>
      </c>
      <c r="B8" s="12" t="n">
        <v>10000</v>
      </c>
    </row>
    <row r="10">
      <c r="A10" s="7" t="inlineStr">
        <is>
          <t>الصافي قبل الضريبة</t>
        </is>
      </c>
      <c r="B10" s="13">
        <f>ROUND(IF($B$7="السعر شامل الضريبة",$B$8/(1+$B$6),$B$8),2)</f>
        <v/>
      </c>
    </row>
    <row r="11">
      <c r="A11" s="7" t="inlineStr">
        <is>
          <t>قيمة الضريبة</t>
        </is>
      </c>
      <c r="B11" s="13">
        <f>ROUND($B$10*$B$6,2)</f>
        <v/>
      </c>
    </row>
    <row r="12">
      <c r="A12" s="7" t="inlineStr">
        <is>
          <t>الإجمالي شامل الضريبة</t>
        </is>
      </c>
      <c r="B12" s="14">
        <f>$B$10+$B$11</f>
        <v/>
      </c>
    </row>
    <row r="14" ht="22" customHeight="1">
      <c r="A14" s="5" t="inlineStr">
        <is>
          <t>فاتورة بعدة بنود</t>
        </is>
      </c>
      <c r="B14" s="6" t="n"/>
      <c r="C14" s="6" t="n"/>
      <c r="D14" s="6" t="n"/>
      <c r="E14" s="6" t="n"/>
      <c r="F14" s="6" t="n"/>
      <c r="G14" s="6" t="n"/>
    </row>
    <row r="15" ht="48" customHeight="1">
      <c r="A15" s="15" t="inlineStr">
        <is>
          <t>البند</t>
        </is>
      </c>
      <c r="B15" s="15" t="inlineStr">
        <is>
          <t>الكمية</t>
        </is>
      </c>
      <c r="C15" s="15" t="inlineStr">
        <is>
          <t>سعر الوحدة قبل الضريبة</t>
        </is>
      </c>
      <c r="D15" s="15" t="inlineStr">
        <is>
          <t>نسبة البند (اتركها فارغة للنسبة العامة)</t>
        </is>
      </c>
      <c r="E15" s="15" t="inlineStr">
        <is>
          <t>الصافي</t>
        </is>
      </c>
      <c r="F15" s="15" t="inlineStr">
        <is>
          <t>الضريبة</t>
        </is>
      </c>
      <c r="G15" s="15" t="inlineStr">
        <is>
          <t>الإجمالي</t>
        </is>
      </c>
    </row>
    <row r="16">
      <c r="A16" s="16" t="inlineStr">
        <is>
          <t>أعمال كهرباء</t>
        </is>
      </c>
      <c r="B16" s="17" t="n">
        <v>1</v>
      </c>
      <c r="C16" s="12" t="n">
        <v>12500</v>
      </c>
      <c r="D16" s="18" t="n"/>
      <c r="E16" s="13">
        <f>IF(AND(N(B16)&gt;0,N(C16)&gt;0),ROUND(B16*C16,2),0)</f>
        <v/>
      </c>
      <c r="F16" s="13">
        <f>ROUND(E16*IF(ISNUMBER(D16),D16,$B$6),2)</f>
        <v/>
      </c>
      <c r="G16" s="13">
        <f>E16+F16</f>
        <v/>
      </c>
    </row>
    <row r="17">
      <c r="A17" s="16" t="inlineStr">
        <is>
          <t>مواد بناء</t>
        </is>
      </c>
      <c r="B17" s="17" t="n">
        <v>40</v>
      </c>
      <c r="C17" s="12" t="n">
        <v>85</v>
      </c>
      <c r="D17" s="18" t="n"/>
      <c r="E17" s="13">
        <f>IF(AND(N(B17)&gt;0,N(C17)&gt;0),ROUND(B17*C17,2),0)</f>
        <v/>
      </c>
      <c r="F17" s="13">
        <f>ROUND(E17*IF(ISNUMBER(D17),D17,$B$6),2)</f>
        <v/>
      </c>
      <c r="G17" s="13">
        <f>E17+F17</f>
        <v/>
      </c>
    </row>
    <row r="18">
      <c r="A18" s="16" t="inlineStr">
        <is>
          <t>خدمة استشارية</t>
        </is>
      </c>
      <c r="B18" s="17" t="n">
        <v>3</v>
      </c>
      <c r="C18" s="12" t="n">
        <v>1200</v>
      </c>
      <c r="D18" s="18" t="n">
        <v>0</v>
      </c>
      <c r="E18" s="13">
        <f>IF(AND(N(B18)&gt;0,N(C18)&gt;0),ROUND(B18*C18,2),0)</f>
        <v/>
      </c>
      <c r="F18" s="13">
        <f>ROUND(E18*IF(ISNUMBER(D18),D18,$B$6),2)</f>
        <v/>
      </c>
      <c r="G18" s="13">
        <f>E18+F18</f>
        <v/>
      </c>
    </row>
    <row r="19">
      <c r="A19" s="16" t="n"/>
      <c r="B19" s="17" t="n"/>
      <c r="C19" s="12" t="n"/>
      <c r="D19" s="18" t="n"/>
      <c r="E19" s="13">
        <f>IF(AND(N(B19)&gt;0,N(C19)&gt;0),ROUND(B19*C19,2),0)</f>
        <v/>
      </c>
      <c r="F19" s="13">
        <f>ROUND(E19*IF(ISNUMBER(D19),D19,$B$6),2)</f>
        <v/>
      </c>
      <c r="G19" s="13">
        <f>E19+F19</f>
        <v/>
      </c>
    </row>
    <row r="20">
      <c r="A20" s="16" t="n"/>
      <c r="B20" s="17" t="n"/>
      <c r="C20" s="12" t="n"/>
      <c r="D20" s="18" t="n"/>
      <c r="E20" s="13">
        <f>IF(AND(N(B20)&gt;0,N(C20)&gt;0),ROUND(B20*C20,2),0)</f>
        <v/>
      </c>
      <c r="F20" s="13">
        <f>ROUND(E20*IF(ISNUMBER(D20),D20,$B$6),2)</f>
        <v/>
      </c>
      <c r="G20" s="13">
        <f>E20+F20</f>
        <v/>
      </c>
    </row>
    <row r="21">
      <c r="A21" s="16" t="n"/>
      <c r="B21" s="17" t="n"/>
      <c r="C21" s="12" t="n"/>
      <c r="D21" s="18" t="n"/>
      <c r="E21" s="13">
        <f>IF(AND(N(B21)&gt;0,N(C21)&gt;0),ROUND(B21*C21,2),0)</f>
        <v/>
      </c>
      <c r="F21" s="13">
        <f>ROUND(E21*IF(ISNUMBER(D21),D21,$B$6),2)</f>
        <v/>
      </c>
      <c r="G21" s="13">
        <f>E21+F21</f>
        <v/>
      </c>
    </row>
    <row r="22">
      <c r="A22" s="16" t="n"/>
      <c r="B22" s="17" t="n"/>
      <c r="C22" s="12" t="n"/>
      <c r="D22" s="18" t="n"/>
      <c r="E22" s="13">
        <f>IF(AND(N(B22)&gt;0,N(C22)&gt;0),ROUND(B22*C22,2),0)</f>
        <v/>
      </c>
      <c r="F22" s="13">
        <f>ROUND(E22*IF(ISNUMBER(D22),D22,$B$6),2)</f>
        <v/>
      </c>
      <c r="G22" s="13">
        <f>E22+F22</f>
        <v/>
      </c>
    </row>
    <row r="23">
      <c r="A23" s="16" t="n"/>
      <c r="B23" s="17" t="n"/>
      <c r="C23" s="12" t="n"/>
      <c r="D23" s="18" t="n"/>
      <c r="E23" s="13">
        <f>IF(AND(N(B23)&gt;0,N(C23)&gt;0),ROUND(B23*C23,2),0)</f>
        <v/>
      </c>
      <c r="F23" s="13">
        <f>ROUND(E23*IF(ISNUMBER(D23),D23,$B$6),2)</f>
        <v/>
      </c>
      <c r="G23" s="13">
        <f>E23+F23</f>
        <v/>
      </c>
    </row>
    <row r="24">
      <c r="A24" s="16" t="n"/>
      <c r="B24" s="17" t="n"/>
      <c r="C24" s="12" t="n"/>
      <c r="D24" s="18" t="n"/>
      <c r="E24" s="13">
        <f>IF(AND(N(B24)&gt;0,N(C24)&gt;0),ROUND(B24*C24,2),0)</f>
        <v/>
      </c>
      <c r="F24" s="13">
        <f>ROUND(E24*IF(ISNUMBER(D24),D24,$B$6),2)</f>
        <v/>
      </c>
      <c r="G24" s="13">
        <f>E24+F24</f>
        <v/>
      </c>
    </row>
    <row r="25">
      <c r="A25" s="16" t="n"/>
      <c r="B25" s="17" t="n"/>
      <c r="C25" s="12" t="n"/>
      <c r="D25" s="18" t="n"/>
      <c r="E25" s="13">
        <f>IF(AND(N(B25)&gt;0,N(C25)&gt;0),ROUND(B25*C25,2),0)</f>
        <v/>
      </c>
      <c r="F25" s="13">
        <f>ROUND(E25*IF(ISNUMBER(D25),D25,$B$6),2)</f>
        <v/>
      </c>
      <c r="G25" s="13">
        <f>E25+F25</f>
        <v/>
      </c>
    </row>
    <row r="26">
      <c r="A26" s="16" t="n"/>
      <c r="B26" s="17" t="n"/>
      <c r="C26" s="12" t="n"/>
      <c r="D26" s="18" t="n"/>
      <c r="E26" s="13">
        <f>IF(AND(N(B26)&gt;0,N(C26)&gt;0),ROUND(B26*C26,2),0)</f>
        <v/>
      </c>
      <c r="F26" s="13">
        <f>ROUND(E26*IF(ISNUMBER(D26),D26,$B$6),2)</f>
        <v/>
      </c>
      <c r="G26" s="13">
        <f>E26+F26</f>
        <v/>
      </c>
    </row>
    <row r="27">
      <c r="A27" s="16" t="n"/>
      <c r="B27" s="17" t="n"/>
      <c r="C27" s="12" t="n"/>
      <c r="D27" s="18" t="n"/>
      <c r="E27" s="13">
        <f>IF(AND(N(B27)&gt;0,N(C27)&gt;0),ROUND(B27*C27,2),0)</f>
        <v/>
      </c>
      <c r="F27" s="13">
        <f>ROUND(E27*IF(ISNUMBER(D27),D27,$B$6),2)</f>
        <v/>
      </c>
      <c r="G27" s="13">
        <f>E27+F27</f>
        <v/>
      </c>
    </row>
    <row r="28">
      <c r="A28" s="19" t="inlineStr">
        <is>
          <t>الإجمالي</t>
        </is>
      </c>
      <c r="B28" s="20" t="inlineStr"/>
      <c r="C28" s="20" t="inlineStr"/>
      <c r="D28" s="20" t="inlineStr"/>
      <c r="E28" s="14">
        <f>SUM(E16:E27)</f>
        <v/>
      </c>
      <c r="F28" s="14">
        <f>SUM(F16:F27)</f>
        <v/>
      </c>
      <c r="G28" s="14">
        <f>SUM(G16:G27)</f>
        <v/>
      </c>
    </row>
    <row r="34" ht="22" customHeight="1">
      <c r="A34" s="5" t="inlineStr">
        <is>
          <t>جدول النسب (عدّله إذا تغيّرت النسبة في بلدك)</t>
        </is>
      </c>
      <c r="B34" s="6" t="n"/>
      <c r="C34" s="6" t="n"/>
    </row>
    <row r="35" ht="22" customHeight="1">
      <c r="A35" s="15" t="inlineStr">
        <is>
          <t>الدولة</t>
        </is>
      </c>
      <c r="B35" s="15" t="inlineStr">
        <is>
          <t>النسبة</t>
        </is>
      </c>
    </row>
    <row r="36">
      <c r="A36" s="16" t="inlineStr">
        <is>
          <t>السعودية</t>
        </is>
      </c>
      <c r="B36" s="18" t="n">
        <v>0.15</v>
      </c>
    </row>
    <row r="37">
      <c r="A37" s="16" t="inlineStr">
        <is>
          <t>الإمارات</t>
        </is>
      </c>
      <c r="B37" s="18" t="n">
        <v>0.05</v>
      </c>
    </row>
    <row r="38">
      <c r="A38" s="16" t="inlineStr">
        <is>
          <t>البحرين</t>
        </is>
      </c>
      <c r="B38" s="18" t="n">
        <v>0.1</v>
      </c>
    </row>
    <row r="39">
      <c r="A39" s="16" t="inlineStr">
        <is>
          <t>عُمان</t>
        </is>
      </c>
      <c r="B39" s="18" t="n">
        <v>0.05</v>
      </c>
    </row>
    <row r="40">
      <c r="A40" s="16" t="inlineStr">
        <is>
          <t>مصر</t>
        </is>
      </c>
      <c r="B40" s="18" t="n">
        <v>0.14</v>
      </c>
    </row>
    <row r="41">
      <c r="A41" s="16" t="inlineStr">
        <is>
          <t>الأردن</t>
        </is>
      </c>
      <c r="B41" s="18" t="n">
        <v>0.16</v>
      </c>
    </row>
    <row r="42">
      <c r="A42" s="16" t="inlineStr">
        <is>
          <t>المغرب</t>
        </is>
      </c>
      <c r="B42" s="18" t="n">
        <v>0.2</v>
      </c>
    </row>
    <row r="43">
      <c r="A43" s="16" t="inlineStr">
        <is>
          <t>تونس</t>
        </is>
      </c>
      <c r="B43" s="18" t="n">
        <v>0.19</v>
      </c>
    </row>
    <row r="44">
      <c r="A44" s="16" t="inlineStr">
        <is>
          <t>الجزائر</t>
        </is>
      </c>
      <c r="B44" s="18" t="n">
        <v>0.19</v>
      </c>
    </row>
    <row r="45">
      <c r="A45" s="16" t="inlineStr">
        <is>
          <t>لبنان</t>
        </is>
      </c>
      <c r="B45" s="18" t="n">
        <v>0.11</v>
      </c>
    </row>
    <row r="46">
      <c r="A46" s="16" t="inlineStr">
        <is>
          <t>قطر (لا ضريبة حاليًا)</t>
        </is>
      </c>
      <c r="B46" s="18" t="n">
        <v>0</v>
      </c>
    </row>
    <row r="47">
      <c r="A47" s="16" t="inlineStr">
        <is>
          <t>الكويت (لا ضريبة حاليًا)</t>
        </is>
      </c>
      <c r="B47" s="18" t="n">
        <v>0</v>
      </c>
    </row>
    <row r="49" ht="30" customHeight="1">
      <c r="A49" s="21" t="inlineStr">
        <is>
          <t>النسب المدرجة هي النسب العامة المعروفة وقت إعداد الشيت وقد تتغير أو تُستثنى منها سلع وخدمات. تحقق من هيئة الضرائب في بلدك قبل إصدار الفاتورة.</t>
        </is>
      </c>
    </row>
    <row r="50">
      <c r="A50" s="21" t="inlineStr">
        <is>
          <t>هذه حاسبة استرشادية وليست استشارة ضريبية.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8">
    <mergeCell ref="A14:G14"/>
    <mergeCell ref="B5:D5"/>
    <mergeCell ref="A1:G1"/>
    <mergeCell ref="A4:D4"/>
    <mergeCell ref="A50:G50"/>
    <mergeCell ref="A2:G2"/>
    <mergeCell ref="A34:C34"/>
    <mergeCell ref="A49:G49"/>
  </mergeCells>
  <dataValidations count="6">
    <dataValidation sqref="B7" showDropDown="0" showInputMessage="0" showErrorMessage="1" allowBlank="1" errorTitle="Sheetaky" error="اختر قيمة من القائمة" type="list">
      <formula1>"السعر شامل الضريبة,السعر قبل الضريبة"</formula1>
    </dataValidation>
    <dataValidation sqref="B5" showDropDown="0" showInputMessage="0" showErrorMessage="1" allowBlank="1" errorTitle="Sheetaky" error="اختر قيمة من القائمة" type="list">
      <formula1>=$A$36:$A$47</formula1>
    </dataValidation>
    <dataValidation sqref="B8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B16:C27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D16:D27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36:B47" showDropDown="0" showInputMessage="0" showErrorMessage="1" allowBlank="1" errorTitle="Sheetaky" error="أدخل رقمًا بين 0 و 1" type="decimal" operator="between">
      <formula1>0</formula1>
      <formula2>1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1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حاسبة ضريبة القيمة المضافة للدول العربية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22" t="inlineStr">
        <is>
          <t>يحسب الشيت ضريبة القيمة المضافة لمبلغ واحد أو لفاتورة بعدة بنود، من سعر قبل الضريبة أو بعدها، بنسب الدول العربية الشائعة، ويمكن تعديل جدول النسب وإضافة نسبة خاصة لكل بند.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23" t="n">
        <v>1</v>
      </c>
      <c r="B8" s="22" t="inlineStr">
        <is>
          <t>اختر الدولة من القائمة ونوع السعر واكتب المبلغ لترى الصافي والضريبة والإجمالي.</t>
        </is>
      </c>
    </row>
    <row r="9" ht="30" customHeight="1">
      <c r="A9" s="23" t="n">
        <v>2</v>
      </c>
      <c r="B9" s="22" t="inlineStr">
        <is>
          <t>للفاتورة اكتب البنود والكميات والأسعار قبل الضريبة. اترك خانة النسبة فارغة لتطبيق نسبة الدولة، أو اكتب 0% لبند معفى.</t>
        </is>
      </c>
    </row>
    <row r="10" ht="20" customHeight="1">
      <c r="A10" s="23" t="n">
        <v>3</v>
      </c>
      <c r="B10" s="22" t="inlineStr">
        <is>
          <t>إذا تغيّرت نسبة في بلدك عدّلها في جدول النسب أسفل الورقة.</t>
        </is>
      </c>
    </row>
    <row r="12" ht="22" customHeight="1">
      <c r="A12" s="5" t="inlineStr">
        <is>
          <t>دليل الألوان</t>
        </is>
      </c>
      <c r="B12" s="6" t="n"/>
    </row>
    <row r="13">
      <c r="A13" s="16" t="inlineStr"/>
      <c r="B13" s="22" t="inlineStr">
        <is>
          <t>خلية إدخال: اكتب أو اختر قيمتك هنا (خط أزرق على خلفية صفراء).</t>
        </is>
      </c>
    </row>
    <row r="14">
      <c r="A14" s="24" t="inlineStr"/>
      <c r="B14" s="22" t="inlineStr">
        <is>
          <t>خلية محسوبة: معادلة تلقائية، محمية من المسح بالخطأ.</t>
        </is>
      </c>
    </row>
    <row r="15">
      <c r="A15" s="25" t="inlineStr"/>
      <c r="B15" s="22" t="inlineStr">
        <is>
          <t>عناوين الجداول والأقسام.</t>
        </is>
      </c>
    </row>
    <row r="17" ht="22" customHeight="1">
      <c r="A17" s="5" t="inlineStr">
        <is>
          <t>ملاحظات مهمة</t>
        </is>
      </c>
      <c r="B17" s="6" t="n"/>
    </row>
    <row r="18" ht="20" customHeight="1">
      <c r="A18" s="26" t="inlineStr">
        <is>
          <t>•</t>
        </is>
      </c>
      <c r="B18" s="27" t="inlineStr">
        <is>
          <t>الشيت لا يحل محل الفاتورة الإلكترونية الرسمية في الدول التي تفرضها.</t>
        </is>
      </c>
    </row>
    <row r="19" ht="20" customHeight="1">
      <c r="A19" s="26" t="inlineStr">
        <is>
          <t>•</t>
        </is>
      </c>
      <c r="B19" s="27" t="inlineStr">
        <is>
          <t>الأوراق محمية بدون كلمة مرور لحماية المعادلات. لإلغاء الحماية: مراجعة ← إلغاء حماية الورقة.</t>
        </is>
      </c>
    </row>
    <row r="20" ht="20" customHeight="1">
      <c r="A20" s="26" t="inlineStr">
        <is>
          <t>•</t>
        </is>
      </c>
      <c r="B20" s="27" t="inlineStr">
        <is>
          <t>البيانات الموجودة مثال توضيحي، امسحها واكتب بياناتك في الخلايا الصفراء فقط.</t>
        </is>
      </c>
    </row>
    <row r="21" ht="20" customHeight="1">
      <c r="A21" s="26" t="inlineStr">
        <is>
          <t>•</t>
        </is>
      </c>
      <c r="B21" s="27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VAT</dc:title>
  <dcterms:created xmlns:dcterms="http://purl.org/dc/terms/" xmlns:xsi="http://www.w3.org/2001/XMLSchema-instance" xsi:type="dcterms:W3CDTF">2026-10-23T00:50:27Z</dcterms:created>
  <dcterms:modified xmlns:dcterms="http://purl.org/dc/terms/" xmlns:xsi="http://www.w3.org/2001/XMLSchema-instance" xsi:type="dcterms:W3CDTF">2026-10-23T00:50:27Z</dcterms:modified>
</cp:coreProperties>
</file>